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0" yWindow="1050" windowWidth="24795" windowHeight="6750"/>
  </bookViews>
  <sheets>
    <sheet name="Descriptif" sheetId="13" r:id="rId1"/>
    <sheet name="categ" sheetId="5" r:id="rId2"/>
    <sheet name="region" sheetId="14" r:id="rId3"/>
    <sheet name="TS" sheetId="15" r:id="rId4"/>
  </sheets>
  <definedNames>
    <definedName name="_C" localSheetId="3">#REF!</definedName>
    <definedName name="_C">#REF!</definedName>
    <definedName name="CA" localSheetId="3">#REF!</definedName>
    <definedName name="CA">#REF!</definedName>
    <definedName name="d" localSheetId="3">#REF!</definedName>
    <definedName name="d">#REF!</definedName>
    <definedName name="f" localSheetId="3">#REF!</definedName>
    <definedName name="f">#REF!</definedName>
    <definedName name="indic2_3b_reg_rac" localSheetId="3">#REF!</definedName>
    <definedName name="indic2_3b_reg_rac">#REF!</definedName>
    <definedName name="indic2_5_cmd" localSheetId="3">#REF!</definedName>
    <definedName name="indic2_5_cmd">#REF!</definedName>
    <definedName name="indic2_6_cmd" localSheetId="3">#REF!</definedName>
    <definedName name="indic2_6_cmd">#REF!</definedName>
  </definedNames>
  <calcPr calcId="145621"/>
</workbook>
</file>

<file path=xl/calcChain.xml><?xml version="1.0" encoding="utf-8"?>
<calcChain xmlns="http://schemas.openxmlformats.org/spreadsheetml/2006/main">
  <c r="H14" i="5" l="1"/>
  <c r="H13" i="5"/>
  <c r="H12" i="5"/>
  <c r="H11" i="5"/>
  <c r="H10" i="5"/>
  <c r="H9" i="5"/>
  <c r="H8" i="5"/>
  <c r="H7" i="5"/>
  <c r="H6" i="5"/>
</calcChain>
</file>

<file path=xl/sharedStrings.xml><?xml version="1.0" encoding="utf-8"?>
<sst xmlns="http://schemas.openxmlformats.org/spreadsheetml/2006/main" count="439" uniqueCount="196">
  <si>
    <t>NATIONAL</t>
  </si>
  <si>
    <t>Categorie</t>
  </si>
  <si>
    <t xml:space="preserve">-- ex DG </t>
  </si>
  <si>
    <t>- APHP</t>
  </si>
  <si>
    <t>- CH</t>
  </si>
  <si>
    <t>- CHU/CHR</t>
  </si>
  <si>
    <t>- CLCC</t>
  </si>
  <si>
    <t>- ENBL</t>
  </si>
  <si>
    <t>- SSA</t>
  </si>
  <si>
    <t>--ex OQN</t>
  </si>
  <si>
    <t>Arthroplastie du genou - racine 08C24</t>
  </si>
  <si>
    <t>20-39 ans</t>
  </si>
  <si>
    <t>40-64 ans</t>
  </si>
  <si>
    <t>80 ans et plus</t>
  </si>
  <si>
    <t>65-79 ans</t>
  </si>
  <si>
    <t>0-5 ans</t>
  </si>
  <si>
    <t>5-19 ans</t>
  </si>
  <si>
    <t>niveau  1</t>
  </si>
  <si>
    <t>niveau  2</t>
  </si>
  <si>
    <t>niveau  3</t>
  </si>
  <si>
    <t>niveau  4</t>
  </si>
  <si>
    <t>NIVEAU 1</t>
  </si>
  <si>
    <t>NIVEAU 2</t>
  </si>
  <si>
    <t>NIVEAU 3</t>
  </si>
  <si>
    <t>NIVEAU 4</t>
  </si>
  <si>
    <t>Nombre de séjours par tranche d'âge et par catégorie d'établissement en 2012</t>
  </si>
  <si>
    <t>DMS par tranche d'âge et par catégorie d'établissement en 2012</t>
  </si>
  <si>
    <t>Nombre de séjours par tranche d'âge et par catégorie d'établissement en 2012 décliné selon le niveau de sévérité</t>
  </si>
  <si>
    <t>DMS par tranche d'âge et par catégorie d'établissement en 2012 décliné selon le niveau de sévérité</t>
  </si>
  <si>
    <t>Région</t>
  </si>
  <si>
    <t>GDR processus
Descriptif des indicateurs 2012</t>
  </si>
  <si>
    <r>
      <t>Bases de données</t>
    </r>
    <r>
      <rPr>
        <b/>
        <sz val="10"/>
        <rFont val="Arial"/>
        <family val="2"/>
      </rPr>
      <t xml:space="preserve"> :</t>
    </r>
    <r>
      <rPr>
        <sz val="10"/>
        <rFont val="Arial"/>
        <family val="2"/>
      </rPr>
      <t xml:space="preserve"> PMSI MCO 2012 (données regroupées en V11D)</t>
    </r>
  </si>
  <si>
    <t>Hors GHM Erreur, PIE et séances</t>
  </si>
  <si>
    <r>
      <t>Objectifs</t>
    </r>
    <r>
      <rPr>
        <b/>
        <sz val="10"/>
        <rFont val="Arial"/>
        <family val="2"/>
      </rPr>
      <t xml:space="preserve"> : </t>
    </r>
    <r>
      <rPr>
        <sz val="10"/>
        <rFont val="Arial"/>
        <family val="2"/>
      </rPr>
      <t>analyse de la prise en charge de l'athroplastie du genou</t>
    </r>
  </si>
  <si>
    <r>
      <t>Sélection</t>
    </r>
    <r>
      <rPr>
        <b/>
        <sz val="10"/>
        <rFont val="Arial"/>
        <family val="2"/>
      </rPr>
      <t xml:space="preserve"> :</t>
    </r>
  </si>
  <si>
    <t>Arthroplastie du genou identifiée par les séjours de la racine 08C24</t>
  </si>
  <si>
    <t>Séjours de chirurgie orthopédique : groupe d'activité G024 Chirurgies majeures orthopédiques (dont hanche et fémur genou)</t>
  </si>
  <si>
    <t>08C02</t>
  </si>
  <si>
    <t>Interventions majeures multiples sur les genoux et/ou les hanches</t>
  </si>
  <si>
    <t>08C04</t>
  </si>
  <si>
    <t>Interventions sur la hanche et le fémur, âge inférieur à 18 ans</t>
  </si>
  <si>
    <t>08C22</t>
  </si>
  <si>
    <t>Interventions pour reprise de prothèses articulaires</t>
  </si>
  <si>
    <t>08C24</t>
  </si>
  <si>
    <t>Prothèses de genou</t>
  </si>
  <si>
    <t>08C25</t>
  </si>
  <si>
    <t>Prothèses d'épaule</t>
  </si>
  <si>
    <t>08C47</t>
  </si>
  <si>
    <t>Prothèses de hanche pour traumatismes récents</t>
  </si>
  <si>
    <t>08C48</t>
  </si>
  <si>
    <t>Prothèses de hanche pour des affections autres que des traumatismes récents</t>
  </si>
  <si>
    <t>08C49</t>
  </si>
  <si>
    <t>Interventions sur la hanche et le fémur pour traumatismes récents, âge supérieur à 17 ans</t>
  </si>
  <si>
    <t>08C50</t>
  </si>
  <si>
    <t>Interventions sur la hanche et le fémur sauf traumatismes récents, âge supérieur à 17 ans</t>
  </si>
  <si>
    <t>Nombre de séjours par tranche d'âge en 2012</t>
  </si>
  <si>
    <t>Ensemble</t>
  </si>
  <si>
    <t>Nombre de séjours par niveau de sévérité en 2012</t>
  </si>
  <si>
    <t>Durée moyenne de séjour (DMS)</t>
  </si>
  <si>
    <t>11 - Ile-de-France</t>
  </si>
  <si>
    <t>21 - Champagne-Ardennes</t>
  </si>
  <si>
    <t>22 - Picardie</t>
  </si>
  <si>
    <t>23 - Haute-Normandie</t>
  </si>
  <si>
    <t>24 - Centre</t>
  </si>
  <si>
    <t>25 - Basse-Normandie</t>
  </si>
  <si>
    <t>26 - Bourgogne</t>
  </si>
  <si>
    <t>31 - Nord-Pas-de-Calais</t>
  </si>
  <si>
    <t>41 - Lorraine</t>
  </si>
  <si>
    <t>42 - Alsace</t>
  </si>
  <si>
    <t>43 - Franche-Comté</t>
  </si>
  <si>
    <t>52 - Pays de la Loire</t>
  </si>
  <si>
    <t>53 - Bretagne</t>
  </si>
  <si>
    <t>54 - Poitou-Charentes</t>
  </si>
  <si>
    <t>72 - Aquitaine</t>
  </si>
  <si>
    <t>73 - Midi-Pyrénées</t>
  </si>
  <si>
    <t>74 - Limousin</t>
  </si>
  <si>
    <t>82 - Rhône-Alpes</t>
  </si>
  <si>
    <t>83 - Auvergne</t>
  </si>
  <si>
    <t>91 - Languedoc-Roussillon</t>
  </si>
  <si>
    <t>93 - Provence-Alpes-Côte-d'Azur</t>
  </si>
  <si>
    <t>94 - Corse</t>
  </si>
  <si>
    <t>971 - Guadeloupe</t>
  </si>
  <si>
    <t>972 - Martinique</t>
  </si>
  <si>
    <t>973 - Guyane</t>
  </si>
  <si>
    <t>974 - La Réunion</t>
  </si>
  <si>
    <t>99 - Service de santé des armées</t>
  </si>
  <si>
    <t>Territoire de santé</t>
  </si>
  <si>
    <t>01S0000001 - Territoire Centre</t>
  </si>
  <si>
    <t>01S0000002 - Territoire Sud Basse-Terre</t>
  </si>
  <si>
    <t>01S0000003 - Territoire Iles du Nord</t>
  </si>
  <si>
    <t>02S0000001 - Martinique</t>
  </si>
  <si>
    <t>03S0000001 - Guyane</t>
  </si>
  <si>
    <t>04S0000001 - Réunion Nord-Est</t>
  </si>
  <si>
    <t>04S0000002 - Réunion Ouest</t>
  </si>
  <si>
    <t>04S0000003 - Réunion Sud</t>
  </si>
  <si>
    <t>11S0000001 - Paris</t>
  </si>
  <si>
    <t>11S0000002 - Seine-et-Marne</t>
  </si>
  <si>
    <t>11S0000003 - Yvelines</t>
  </si>
  <si>
    <t>11S0000004 - Essonne</t>
  </si>
  <si>
    <t>11S0000005 - Hauts-de-Seine</t>
  </si>
  <si>
    <t>11S0000006 - Seine-Saint-Denis</t>
  </si>
  <si>
    <t>11S0000007 - Val-de-Marne</t>
  </si>
  <si>
    <t>11S0000008 - Val-d'Oise</t>
  </si>
  <si>
    <t>21S0000001 - Nord Champagne-Ardenne</t>
  </si>
  <si>
    <t>21S0000002 - Sud Champagne-Ardenne</t>
  </si>
  <si>
    <t>22S0000001 - Somme</t>
  </si>
  <si>
    <t>22S0000002 - Aisne Nord - Haute Somme</t>
  </si>
  <si>
    <t>22S0000003 - Aisne Sud</t>
  </si>
  <si>
    <t>22S0000004 - Oise Est</t>
  </si>
  <si>
    <t>22S0000005 - Oise Ouest</t>
  </si>
  <si>
    <t>23S0000001 - Rouen/Elbeuf</t>
  </si>
  <si>
    <t>23S0000002 - Dieppe</t>
  </si>
  <si>
    <t>23S0000003 - Le Havre</t>
  </si>
  <si>
    <t>23S0000004 - Evreux/Vernon</t>
  </si>
  <si>
    <t>24S0000001 - Cher</t>
  </si>
  <si>
    <t>24S0000002 - Eure-et-Loir</t>
  </si>
  <si>
    <t>24S0000003 - Indre</t>
  </si>
  <si>
    <t>24S0000004 - Indre-et-Loire</t>
  </si>
  <si>
    <t>24S0000005 - Loir-et-Cher</t>
  </si>
  <si>
    <t>24S0000006 - Loiret</t>
  </si>
  <si>
    <t>25S0000001 - Calvados</t>
  </si>
  <si>
    <t>25S0000002 - Manche</t>
  </si>
  <si>
    <t>25S0000003 - Orne</t>
  </si>
  <si>
    <t>26S0000001 - Côte-d'Or</t>
  </si>
  <si>
    <t>26S0000002 - Nièvre</t>
  </si>
  <si>
    <t>26S0000003 - Saône-et-Loire</t>
  </si>
  <si>
    <t>26S0000004 - Yonne</t>
  </si>
  <si>
    <t>31S0000001 - Artois-Douaisis</t>
  </si>
  <si>
    <t>31S0000002 - Hainaut-Cambrésis</t>
  </si>
  <si>
    <t>31S0000003 - Littoral</t>
  </si>
  <si>
    <t>31S0000004 - Métropole-Flandre intérieure</t>
  </si>
  <si>
    <t>41S0000001 - Meurthe-et-Moselle</t>
  </si>
  <si>
    <t>41S0000002 - Meuse</t>
  </si>
  <si>
    <t>41S0000003 - Moselle</t>
  </si>
  <si>
    <t>41S0000004 - Vosges</t>
  </si>
  <si>
    <t>42S0000001 - Haguenau</t>
  </si>
  <si>
    <t>42S0000002 - Strasbourg</t>
  </si>
  <si>
    <t>42S0000003 - Colmar</t>
  </si>
  <si>
    <t>42S0000004 - Mulhouse</t>
  </si>
  <si>
    <t>43S0000001 - Franche-Comté</t>
  </si>
  <si>
    <t>52S0000001 - Loire-Atlantique</t>
  </si>
  <si>
    <t>52S0000002 - Maine-et-Loire</t>
  </si>
  <si>
    <t>52S0000003 - Mayenne</t>
  </si>
  <si>
    <t>52S0000004 - Sarthe</t>
  </si>
  <si>
    <t>52S0000005 - Vendée</t>
  </si>
  <si>
    <t>53S0000001 - Brest/Carhaix/Morlaix</t>
  </si>
  <si>
    <t>53S0000002 - Quimper/Douarnenez/Pont l'Abbé</t>
  </si>
  <si>
    <t>53S0000003 - Lorient/Quimperlé</t>
  </si>
  <si>
    <t>53S0000004 - Vannes/Ploërmel/Malestroit</t>
  </si>
  <si>
    <t>53S0000005 - Rennes/Fougères/Vitré/Redon</t>
  </si>
  <si>
    <t>53S0000006 - Saint-Malo/Dinan</t>
  </si>
  <si>
    <t>53S0000007 - St Brieuc/Guingamp/Lannion</t>
  </si>
  <si>
    <t>53S0000008 - Pontivy/Loudéac</t>
  </si>
  <si>
    <t>54S0000001 - Charente</t>
  </si>
  <si>
    <t>54S0000002 - Charente-Maritime nord</t>
  </si>
  <si>
    <t>54S0000003 - Charente-Maritime sud</t>
  </si>
  <si>
    <t>54S0000004 - Deux-Sèvres</t>
  </si>
  <si>
    <t>54S0000005 - Vienne</t>
  </si>
  <si>
    <t>72S0000001 - Dordogne</t>
  </si>
  <si>
    <t>72S0000002 - Gironde</t>
  </si>
  <si>
    <t>72S0000003 - Landes</t>
  </si>
  <si>
    <t>72S0000004 - Lot-et-Garonne</t>
  </si>
  <si>
    <t>72S0000005 - Navarre-Côte basque</t>
  </si>
  <si>
    <t>72S0000006 - Béarn-Soule</t>
  </si>
  <si>
    <t>73S0000001 - Ariège</t>
  </si>
  <si>
    <t>73S0000002 - Aveyron</t>
  </si>
  <si>
    <t>73S0000003 - Haute-Garonne</t>
  </si>
  <si>
    <t>73S0000004 - Gers</t>
  </si>
  <si>
    <t>73S0000005 - Lot</t>
  </si>
  <si>
    <t>73S0000006 - Hautes-Pyrénées</t>
  </si>
  <si>
    <t>73S0000007 - Tarn</t>
  </si>
  <si>
    <t>73S0000008 - Tarn-et-Garonne</t>
  </si>
  <si>
    <t>74S0000001 - Limousin</t>
  </si>
  <si>
    <t>82S0000001 - Centre Rhône Alpes</t>
  </si>
  <si>
    <t>82S0000002 - Est Rhône Alpes</t>
  </si>
  <si>
    <t>82S0000003 - Nord Rhône Alpes</t>
  </si>
  <si>
    <t>82S0000004 - Ouest Rhône Alpes</t>
  </si>
  <si>
    <t>82S0000005 - Sud Rhône Alpes</t>
  </si>
  <si>
    <t>83S0000001 - Allier</t>
  </si>
  <si>
    <t>83S0000002 - Cantal</t>
  </si>
  <si>
    <t>83S0000003 - Haute-Loire</t>
  </si>
  <si>
    <t>83S0000004 - Puy-de-Dôme</t>
  </si>
  <si>
    <t>91S0000001 - Aude</t>
  </si>
  <si>
    <t>91S0000002 - Gard</t>
  </si>
  <si>
    <t>91S0000003 - Hérault</t>
  </si>
  <si>
    <t>91S0000004 - Lozère</t>
  </si>
  <si>
    <t>91S0000005 - Pyrénées-Orientales</t>
  </si>
  <si>
    <t>93S0000001 - Alpes-de-Haute-Provence</t>
  </si>
  <si>
    <t>93S0000002 - Hautes-Alpes</t>
  </si>
  <si>
    <t>93S0000003 - Alpes-Maritimes</t>
  </si>
  <si>
    <t>93S0000004 - Bouches-du-Rhône</t>
  </si>
  <si>
    <t>93S0000005 - Var</t>
  </si>
  <si>
    <t>93S0000006 - Vaucluse</t>
  </si>
  <si>
    <t>94S0000001 - Corse</t>
  </si>
  <si>
    <t>Part dans la chirurgie orthopédique en 2012</t>
  </si>
  <si>
    <t xml:space="preserve">Part dans la chirurgie orthopédique en 2012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</si>
</sst>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4"/>
      <color indexed="1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2092C6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6" fillId="3" borderId="1" xfId="0" applyFont="1" applyFill="1" applyBorder="1" applyAlignment="1">
      <alignment horizontal="left" vertical="center" wrapText="1"/>
    </xf>
    <xf numFmtId="0" fontId="3" fillId="2" borderId="2" xfId="3" quotePrefix="1" applyNumberFormat="1" applyFont="1" applyFill="1" applyBorder="1" applyAlignment="1">
      <alignment horizontal="left" vertical="center"/>
    </xf>
    <xf numFmtId="0" fontId="4" fillId="2" borderId="2" xfId="3" quotePrefix="1" applyNumberFormat="1" applyFont="1" applyFill="1" applyBorder="1" applyAlignment="1">
      <alignment horizontal="left" vertical="center"/>
    </xf>
    <xf numFmtId="3" fontId="7" fillId="4" borderId="3" xfId="2" applyNumberFormat="1" applyFont="1" applyFill="1" applyBorder="1" applyAlignment="1">
      <alignment vertical="center" wrapText="1"/>
    </xf>
    <xf numFmtId="3" fontId="10" fillId="4" borderId="3" xfId="2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>
      <alignment horizontal="right" vertical="center" wrapText="1"/>
    </xf>
    <xf numFmtId="164" fontId="6" fillId="3" borderId="1" xfId="2" applyNumberFormat="1" applyFont="1" applyFill="1" applyBorder="1" applyAlignment="1">
      <alignment horizontal="right" vertical="center" wrapText="1"/>
    </xf>
    <xf numFmtId="164" fontId="3" fillId="2" borderId="3" xfId="4" applyNumberFormat="1" applyFont="1" applyFill="1" applyBorder="1" applyAlignment="1">
      <alignment vertical="center"/>
    </xf>
    <xf numFmtId="164" fontId="4" fillId="2" borderId="3" xfId="4" applyNumberFormat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9" fillId="2" borderId="0" xfId="5" applyFont="1" applyFill="1" applyAlignment="1">
      <alignment horizontal="left" vertical="center"/>
    </xf>
    <xf numFmtId="3" fontId="7" fillId="4" borderId="8" xfId="2" applyNumberFormat="1" applyFont="1" applyFill="1" applyBorder="1" applyAlignment="1">
      <alignment vertical="center" wrapText="1"/>
    </xf>
    <xf numFmtId="3" fontId="7" fillId="4" borderId="9" xfId="2" applyNumberFormat="1" applyFont="1" applyFill="1" applyBorder="1" applyAlignment="1">
      <alignment vertical="center" wrapText="1"/>
    </xf>
    <xf numFmtId="3" fontId="7" fillId="4" borderId="10" xfId="2" applyNumberFormat="1" applyFont="1" applyFill="1" applyBorder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9" fillId="2" borderId="0" xfId="5" applyFont="1" applyFill="1" applyAlignment="1">
      <alignment horizontal="left" vertical="center"/>
    </xf>
    <xf numFmtId="0" fontId="9" fillId="2" borderId="0" xfId="5" applyFont="1" applyFill="1"/>
    <xf numFmtId="0" fontId="9" fillId="2" borderId="0" xfId="5" applyFont="1" applyFill="1" applyAlignment="1">
      <alignment horizontal="left"/>
    </xf>
    <xf numFmtId="0" fontId="9" fillId="2" borderId="0" xfId="5" applyFont="1" applyFill="1" applyAlignment="1"/>
    <xf numFmtId="0" fontId="12" fillId="2" borderId="0" xfId="5" applyFont="1" applyFill="1" applyAlignment="1"/>
    <xf numFmtId="0" fontId="4" fillId="0" borderId="1" xfId="0" applyFont="1" applyFill="1" applyBorder="1"/>
    <xf numFmtId="0" fontId="9" fillId="2" borderId="0" xfId="5" applyFont="1" applyFill="1" applyAlignment="1">
      <alignment horizontal="left" wrapText="1"/>
    </xf>
    <xf numFmtId="0" fontId="4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 applyAlignment="1">
      <alignment wrapText="1"/>
    </xf>
    <xf numFmtId="165" fontId="3" fillId="2" borderId="3" xfId="4" applyNumberFormat="1" applyFont="1" applyFill="1" applyBorder="1" applyAlignment="1">
      <alignment vertical="center"/>
    </xf>
    <xf numFmtId="165" fontId="4" fillId="2" borderId="3" xfId="4" applyNumberFormat="1" applyFont="1" applyFill="1" applyBorder="1" applyAlignment="1">
      <alignment vertical="center"/>
    </xf>
    <xf numFmtId="165" fontId="6" fillId="3" borderId="1" xfId="2" applyNumberFormat="1" applyFont="1" applyFill="1" applyBorder="1" applyAlignment="1">
      <alignment horizontal="right" vertical="center" wrapText="1"/>
    </xf>
    <xf numFmtId="0" fontId="3" fillId="2" borderId="2" xfId="1" quotePrefix="1" applyNumberFormat="1" applyFont="1" applyFill="1" applyBorder="1" applyAlignment="1">
      <alignment horizontal="left" vertical="center"/>
    </xf>
    <xf numFmtId="165" fontId="7" fillId="4" borderId="3" xfId="2" applyNumberFormat="1" applyFont="1" applyFill="1" applyBorder="1" applyAlignment="1">
      <alignment vertical="center" wrapText="1"/>
    </xf>
    <xf numFmtId="164" fontId="7" fillId="4" borderId="3" xfId="2" applyNumberFormat="1" applyFont="1" applyFill="1" applyBorder="1" applyAlignment="1">
      <alignment vertical="center" wrapText="1"/>
    </xf>
    <xf numFmtId="3" fontId="7" fillId="4" borderId="11" xfId="2" applyNumberFormat="1" applyFont="1" applyFill="1" applyBorder="1" applyAlignment="1">
      <alignment vertical="center" wrapText="1"/>
    </xf>
    <xf numFmtId="0" fontId="4" fillId="2" borderId="0" xfId="1" applyFont="1" applyFill="1" applyBorder="1"/>
    <xf numFmtId="0" fontId="3" fillId="2" borderId="7" xfId="1" quotePrefix="1" applyNumberFormat="1" applyFont="1" applyFill="1" applyBorder="1" applyAlignment="1">
      <alignment horizontal="left" vertical="center"/>
    </xf>
    <xf numFmtId="3" fontId="7" fillId="4" borderId="12" xfId="2" applyNumberFormat="1" applyFont="1" applyFill="1" applyBorder="1" applyAlignment="1">
      <alignment vertical="center" wrapText="1"/>
    </xf>
    <xf numFmtId="0" fontId="4" fillId="2" borderId="13" xfId="1" applyFont="1" applyFill="1" applyBorder="1"/>
    <xf numFmtId="165" fontId="7" fillId="4" borderId="8" xfId="2" applyNumberFormat="1" applyFont="1" applyFill="1" applyBorder="1" applyAlignment="1">
      <alignment vertical="center" wrapText="1"/>
    </xf>
    <xf numFmtId="164" fontId="7" fillId="4" borderId="8" xfId="2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9" fillId="2" borderId="0" xfId="5" applyFont="1" applyFill="1" applyAlignment="1">
      <alignment horizontal="left"/>
    </xf>
    <xf numFmtId="0" fontId="11" fillId="0" borderId="0" xfId="5" applyFont="1" applyBorder="1" applyAlignment="1">
      <alignment horizontal="center" vertical="center" wrapText="1"/>
    </xf>
    <xf numFmtId="0" fontId="11" fillId="0" borderId="0" xfId="5" applyFont="1" applyBorder="1" applyAlignment="1">
      <alignment horizontal="center" vertical="center"/>
    </xf>
    <xf numFmtId="0" fontId="12" fillId="2" borderId="0" xfId="5" applyFont="1" applyFill="1" applyAlignment="1">
      <alignment horizontal="left"/>
    </xf>
    <xf numFmtId="0" fontId="14" fillId="2" borderId="0" xfId="5" applyFont="1" applyFill="1" applyAlignment="1">
      <alignment horizontal="left"/>
    </xf>
    <xf numFmtId="0" fontId="5" fillId="2" borderId="0" xfId="1" applyFont="1" applyFill="1" applyAlignment="1">
      <alignment horizontal="center" vertical="center" wrapText="1"/>
    </xf>
    <xf numFmtId="0" fontId="9" fillId="2" borderId="0" xfId="5" applyFont="1" applyFill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wrapText="1"/>
    </xf>
  </cellXfs>
  <cellStyles count="9">
    <cellStyle name="Milliers 2" xfId="6"/>
    <cellStyle name="Normal" xfId="0" builtinId="0"/>
    <cellStyle name="Normal 2" xfId="1"/>
    <cellStyle name="Normal 3" xfId="3"/>
    <cellStyle name="Normal 3 2" xfId="7"/>
    <cellStyle name="Normal 4" xfId="5"/>
    <cellStyle name="Pourcentage 2" xfId="2"/>
    <cellStyle name="Pourcentage 3" xfId="4"/>
    <cellStyle name="Pourcentage 3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40" sqref="B40"/>
    </sheetView>
  </sheetViews>
  <sheetFormatPr baseColWidth="10" defaultColWidth="25" defaultRowHeight="12.75" x14ac:dyDescent="0.2"/>
  <cols>
    <col min="1" max="1" width="18.85546875" style="20" customWidth="1"/>
    <col min="2" max="2" width="22.42578125" style="20" customWidth="1"/>
    <col min="3" max="3" width="15.5703125" style="20" bestFit="1" customWidth="1"/>
    <col min="4" max="4" width="18.140625" style="20" bestFit="1" customWidth="1"/>
    <col min="5" max="5" width="7.7109375" style="20" customWidth="1"/>
    <col min="6" max="6" width="5.7109375" style="20" customWidth="1"/>
    <col min="7" max="7" width="6" style="20" customWidth="1"/>
    <col min="8" max="8" width="7.85546875" style="20" customWidth="1"/>
    <col min="9" max="9" width="21.7109375" style="20" customWidth="1"/>
    <col min="10" max="10" width="13" style="20" customWidth="1"/>
    <col min="11" max="16384" width="25" style="20"/>
  </cols>
  <sheetData>
    <row r="1" spans="1:10" x14ac:dyDescent="0.2">
      <c r="A1" s="45" t="s">
        <v>30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2">
      <c r="A3" s="46"/>
      <c r="B3" s="46"/>
      <c r="C3" s="46"/>
      <c r="D3" s="46"/>
      <c r="E3" s="46"/>
      <c r="F3" s="46"/>
      <c r="G3" s="46"/>
      <c r="H3" s="46"/>
      <c r="I3" s="46"/>
      <c r="J3" s="46"/>
    </row>
    <row r="6" spans="1:10" x14ac:dyDescent="0.2">
      <c r="A6" s="47" t="s">
        <v>31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">
      <c r="A7" s="44" t="s">
        <v>32</v>
      </c>
      <c r="B7" s="44"/>
      <c r="C7" s="44"/>
      <c r="D7" s="44"/>
      <c r="E7" s="44"/>
      <c r="F7" s="44"/>
      <c r="G7" s="44"/>
      <c r="H7" s="44"/>
      <c r="I7" s="44"/>
      <c r="J7" s="44"/>
    </row>
    <row r="8" spans="1:10" x14ac:dyDescent="0.2">
      <c r="A8" s="21"/>
      <c r="B8" s="21"/>
      <c r="C8" s="21"/>
      <c r="D8" s="21"/>
      <c r="E8" s="21"/>
      <c r="F8" s="21"/>
      <c r="G8" s="21"/>
      <c r="H8" s="21"/>
      <c r="I8" s="21"/>
      <c r="J8" s="21"/>
    </row>
    <row r="9" spans="1:10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">
      <c r="A10" s="47" t="s">
        <v>33</v>
      </c>
      <c r="B10" s="47"/>
      <c r="C10" s="47"/>
      <c r="D10" s="47"/>
      <c r="E10" s="47"/>
      <c r="F10" s="47"/>
      <c r="G10" s="47"/>
      <c r="H10" s="47"/>
      <c r="I10" s="47"/>
      <c r="J10" s="47"/>
    </row>
    <row r="11" spans="1:10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">
      <c r="A13" s="47" t="s">
        <v>34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 x14ac:dyDescent="0.2">
      <c r="A14" s="48" t="s">
        <v>35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">
      <c r="A15" s="44" t="s">
        <v>36</v>
      </c>
      <c r="B15" s="44"/>
      <c r="C15" s="44"/>
      <c r="D15" s="44"/>
      <c r="E15" s="44"/>
      <c r="F15" s="44"/>
      <c r="G15" s="44"/>
      <c r="H15" s="44"/>
      <c r="I15" s="44"/>
      <c r="J15" s="44"/>
    </row>
    <row r="16" spans="1:10" x14ac:dyDescent="0.2">
      <c r="A16" s="24" t="s">
        <v>37</v>
      </c>
      <c r="B16" s="42" t="s">
        <v>38</v>
      </c>
      <c r="C16" s="43"/>
      <c r="D16" s="43"/>
      <c r="E16" s="25"/>
      <c r="F16" s="25"/>
      <c r="G16" s="25"/>
      <c r="H16" s="25"/>
      <c r="I16" s="25"/>
      <c r="J16" s="25"/>
    </row>
    <row r="17" spans="1:10" x14ac:dyDescent="0.2">
      <c r="A17" s="24" t="s">
        <v>39</v>
      </c>
      <c r="B17" s="42" t="s">
        <v>40</v>
      </c>
      <c r="C17" s="43"/>
      <c r="D17" s="43"/>
      <c r="E17" s="25"/>
      <c r="F17" s="25"/>
      <c r="G17" s="25"/>
      <c r="H17" s="25"/>
      <c r="I17" s="25"/>
      <c r="J17" s="25"/>
    </row>
    <row r="18" spans="1:10" x14ac:dyDescent="0.2">
      <c r="A18" s="24" t="s">
        <v>41</v>
      </c>
      <c r="B18" s="42" t="s">
        <v>42</v>
      </c>
      <c r="C18" s="43"/>
      <c r="D18" s="43"/>
      <c r="E18" s="25"/>
      <c r="F18" s="25"/>
      <c r="G18" s="25"/>
      <c r="H18" s="25"/>
      <c r="I18" s="25"/>
      <c r="J18" s="25"/>
    </row>
    <row r="19" spans="1:10" x14ac:dyDescent="0.2">
      <c r="A19" s="24" t="s">
        <v>43</v>
      </c>
      <c r="B19" s="42" t="s">
        <v>44</v>
      </c>
      <c r="C19" s="43"/>
      <c r="D19" s="43"/>
      <c r="E19" s="25"/>
      <c r="F19" s="25"/>
      <c r="G19" s="25"/>
      <c r="H19" s="25"/>
      <c r="I19" s="25"/>
      <c r="J19" s="25"/>
    </row>
    <row r="20" spans="1:10" x14ac:dyDescent="0.2">
      <c r="A20" s="24" t="s">
        <v>45</v>
      </c>
      <c r="B20" s="42" t="s">
        <v>46</v>
      </c>
      <c r="C20" s="43"/>
      <c r="D20" s="43"/>
      <c r="E20" s="25"/>
      <c r="F20" s="25"/>
      <c r="G20" s="25"/>
      <c r="H20" s="25"/>
      <c r="I20" s="25"/>
      <c r="J20" s="25"/>
    </row>
    <row r="21" spans="1:10" x14ac:dyDescent="0.2">
      <c r="A21" s="24" t="s">
        <v>47</v>
      </c>
      <c r="B21" s="42" t="s">
        <v>48</v>
      </c>
      <c r="C21" s="43"/>
      <c r="D21" s="43"/>
      <c r="E21" s="25"/>
      <c r="F21" s="25"/>
      <c r="G21" s="25"/>
      <c r="H21" s="25"/>
      <c r="I21" s="25"/>
      <c r="J21" s="25"/>
    </row>
    <row r="22" spans="1:10" x14ac:dyDescent="0.2">
      <c r="A22" s="24" t="s">
        <v>49</v>
      </c>
      <c r="B22" s="42" t="s">
        <v>50</v>
      </c>
      <c r="C22" s="43"/>
      <c r="D22" s="43"/>
      <c r="E22" s="25"/>
      <c r="F22" s="25"/>
      <c r="G22" s="25"/>
      <c r="H22" s="25"/>
      <c r="I22" s="25"/>
      <c r="J22" s="25"/>
    </row>
    <row r="23" spans="1:10" x14ac:dyDescent="0.2">
      <c r="A23" s="24" t="s">
        <v>51</v>
      </c>
      <c r="B23" s="42" t="s">
        <v>52</v>
      </c>
      <c r="C23" s="43"/>
      <c r="D23" s="43"/>
      <c r="E23" s="25"/>
      <c r="F23" s="25"/>
      <c r="G23" s="25"/>
      <c r="H23" s="25"/>
      <c r="I23" s="25"/>
      <c r="J23" s="25"/>
    </row>
    <row r="24" spans="1:10" x14ac:dyDescent="0.2">
      <c r="A24" s="24" t="s">
        <v>53</v>
      </c>
      <c r="B24" s="42" t="s">
        <v>54</v>
      </c>
      <c r="C24" s="43"/>
      <c r="D24" s="43"/>
      <c r="E24" s="25"/>
      <c r="F24" s="25"/>
      <c r="G24" s="25"/>
      <c r="H24" s="25"/>
      <c r="I24" s="25"/>
      <c r="J24" s="25"/>
    </row>
  </sheetData>
  <mergeCells count="16">
    <mergeCell ref="A14:J14"/>
    <mergeCell ref="A1:J3"/>
    <mergeCell ref="A6:J6"/>
    <mergeCell ref="A7:J7"/>
    <mergeCell ref="A10:J10"/>
    <mergeCell ref="A13:J13"/>
    <mergeCell ref="B21:D21"/>
    <mergeCell ref="B22:D22"/>
    <mergeCell ref="B23:D23"/>
    <mergeCell ref="B24:D24"/>
    <mergeCell ref="A15:J15"/>
    <mergeCell ref="B16:D16"/>
    <mergeCell ref="B17:D17"/>
    <mergeCell ref="B18:D18"/>
    <mergeCell ref="B19:D19"/>
    <mergeCell ref="B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workbookViewId="0">
      <selection activeCell="R4" sqref="R4"/>
    </sheetView>
  </sheetViews>
  <sheetFormatPr baseColWidth="10" defaultRowHeight="11.25" x14ac:dyDescent="0.25"/>
  <cols>
    <col min="1" max="1" width="10.7109375" style="12" customWidth="1"/>
    <col min="2" max="2" width="9.7109375" style="11" customWidth="1"/>
    <col min="3" max="3" width="10.42578125" style="11" customWidth="1"/>
    <col min="4" max="4" width="9.7109375" style="11" customWidth="1"/>
    <col min="5" max="5" width="9.85546875" style="11" customWidth="1"/>
    <col min="6" max="6" width="10.42578125" style="11" customWidth="1"/>
    <col min="7" max="8" width="9.7109375" style="11" customWidth="1"/>
    <col min="9" max="9" width="7.85546875" style="11" customWidth="1"/>
    <col min="10" max="10" width="9.7109375" style="11" customWidth="1"/>
    <col min="11" max="11" width="10.42578125" style="11" customWidth="1"/>
    <col min="12" max="12" width="9.7109375" style="11" customWidth="1"/>
    <col min="13" max="13" width="9.85546875" style="11" customWidth="1"/>
    <col min="14" max="14" width="10.42578125" style="11" customWidth="1"/>
    <col min="15" max="15" width="9.7109375" style="11" customWidth="1"/>
    <col min="16" max="17" width="11.42578125" style="11"/>
    <col min="18" max="18" width="18" style="11" customWidth="1"/>
    <col min="19" max="16384" width="11.42578125" style="11"/>
  </cols>
  <sheetData>
    <row r="1" spans="1:18" ht="15" customHeight="1" x14ac:dyDescent="0.25">
      <c r="A1" s="50" t="s">
        <v>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8" ht="15" customHeight="1" x14ac:dyDescent="0.25">
      <c r="A2" s="14"/>
      <c r="B2" s="14"/>
      <c r="C2" s="14"/>
      <c r="D2" s="14"/>
      <c r="E2" s="14"/>
      <c r="F2" s="14"/>
      <c r="G2" s="14"/>
      <c r="H2" s="19"/>
      <c r="I2" s="14"/>
      <c r="J2" s="14"/>
      <c r="K2" s="14"/>
      <c r="L2" s="14"/>
      <c r="M2" s="14"/>
      <c r="N2" s="14"/>
      <c r="O2" s="14"/>
    </row>
    <row r="3" spans="1:18" ht="42.75" customHeight="1" x14ac:dyDescent="0.2">
      <c r="B3" s="49" t="s">
        <v>25</v>
      </c>
      <c r="C3" s="49"/>
      <c r="D3" s="49"/>
      <c r="E3" s="49"/>
      <c r="F3" s="49"/>
      <c r="G3" s="49"/>
      <c r="H3" s="18"/>
      <c r="I3" s="13"/>
      <c r="J3" s="49" t="s">
        <v>26</v>
      </c>
      <c r="K3" s="49"/>
      <c r="L3" s="49"/>
      <c r="M3" s="49"/>
      <c r="N3" s="49"/>
      <c r="O3" s="49"/>
      <c r="P3" s="13"/>
      <c r="Q3" s="13"/>
      <c r="R3" s="28" t="s">
        <v>195</v>
      </c>
    </row>
    <row r="4" spans="1:18" ht="15" customHeight="1" x14ac:dyDescent="0.2">
      <c r="R4" s="26"/>
    </row>
    <row r="5" spans="1:18" ht="21" customHeight="1" x14ac:dyDescent="0.25">
      <c r="A5" s="1" t="s">
        <v>1</v>
      </c>
      <c r="B5" s="6" t="s">
        <v>15</v>
      </c>
      <c r="C5" s="6" t="s">
        <v>16</v>
      </c>
      <c r="D5" s="6" t="s">
        <v>11</v>
      </c>
      <c r="E5" s="6" t="s">
        <v>12</v>
      </c>
      <c r="F5" s="6" t="s">
        <v>14</v>
      </c>
      <c r="G5" s="6" t="s">
        <v>13</v>
      </c>
      <c r="H5" s="6" t="s">
        <v>56</v>
      </c>
      <c r="J5" s="6" t="s">
        <v>15</v>
      </c>
      <c r="K5" s="6" t="s">
        <v>16</v>
      </c>
      <c r="L5" s="6" t="s">
        <v>11</v>
      </c>
      <c r="M5" s="6" t="s">
        <v>12</v>
      </c>
      <c r="N5" s="6" t="s">
        <v>14</v>
      </c>
      <c r="O5" s="6" t="s">
        <v>13</v>
      </c>
      <c r="P5" s="6" t="s">
        <v>56</v>
      </c>
      <c r="R5" s="6" t="s">
        <v>56</v>
      </c>
    </row>
    <row r="6" spans="1:18" ht="15" customHeight="1" x14ac:dyDescent="0.25">
      <c r="A6" s="2" t="s">
        <v>2</v>
      </c>
      <c r="B6" s="5">
        <v>0</v>
      </c>
      <c r="C6" s="5">
        <v>15</v>
      </c>
      <c r="D6" s="5">
        <v>115</v>
      </c>
      <c r="E6" s="5">
        <v>7522</v>
      </c>
      <c r="F6" s="5">
        <v>15837</v>
      </c>
      <c r="G6" s="5">
        <v>4945</v>
      </c>
      <c r="H6" s="5">
        <f>SUM(B6:G6)</f>
        <v>28434</v>
      </c>
      <c r="J6" s="9"/>
      <c r="K6" s="9">
        <v>7.93333333333333</v>
      </c>
      <c r="L6" s="9">
        <v>8.2173913043478297</v>
      </c>
      <c r="M6" s="9">
        <v>8.93869680851064</v>
      </c>
      <c r="N6" s="9">
        <v>9.26798004672602</v>
      </c>
      <c r="O6" s="9">
        <v>9.9660262891809897</v>
      </c>
      <c r="P6" s="9">
        <v>9.2973410241980901</v>
      </c>
      <c r="R6" s="29">
        <v>0.18244231707004099</v>
      </c>
    </row>
    <row r="7" spans="1:18" ht="15" customHeight="1" x14ac:dyDescent="0.25">
      <c r="A7" s="3" t="s">
        <v>3</v>
      </c>
      <c r="B7" s="4">
        <v>0</v>
      </c>
      <c r="C7" s="4">
        <v>8</v>
      </c>
      <c r="D7" s="4">
        <v>20</v>
      </c>
      <c r="E7" s="4">
        <v>520</v>
      </c>
      <c r="F7" s="4">
        <v>865</v>
      </c>
      <c r="G7" s="4">
        <v>292</v>
      </c>
      <c r="H7" s="4">
        <f t="shared" ref="H7:H14" si="0">SUM(B7:G7)</f>
        <v>1705</v>
      </c>
      <c r="J7" s="10"/>
      <c r="K7" s="10">
        <v>7.5</v>
      </c>
      <c r="L7" s="10">
        <v>9.75</v>
      </c>
      <c r="M7" s="10">
        <v>9.0269230769230795</v>
      </c>
      <c r="N7" s="10">
        <v>9.2901734104046199</v>
      </c>
      <c r="O7" s="10">
        <v>10.263698630137</v>
      </c>
      <c r="P7" s="10">
        <v>9.3736070381231702</v>
      </c>
      <c r="R7" s="30">
        <v>0.18239195549850201</v>
      </c>
    </row>
    <row r="8" spans="1:18" ht="15" customHeight="1" x14ac:dyDescent="0.25">
      <c r="A8" s="3" t="s">
        <v>4</v>
      </c>
      <c r="B8" s="4">
        <v>0</v>
      </c>
      <c r="C8" s="4">
        <v>1</v>
      </c>
      <c r="D8" s="4">
        <v>45</v>
      </c>
      <c r="E8" s="4">
        <v>3468</v>
      </c>
      <c r="F8" s="4">
        <v>7986</v>
      </c>
      <c r="G8" s="4">
        <v>2594</v>
      </c>
      <c r="H8" s="4">
        <f t="shared" si="0"/>
        <v>14094</v>
      </c>
      <c r="J8" s="10"/>
      <c r="K8" s="10">
        <v>4</v>
      </c>
      <c r="L8" s="10">
        <v>6.7777777777777803</v>
      </c>
      <c r="M8" s="10">
        <v>9.2608193883439096</v>
      </c>
      <c r="N8" s="10">
        <v>9.7024793388429806</v>
      </c>
      <c r="O8" s="10">
        <v>10.435620663068599</v>
      </c>
      <c r="P8" s="10">
        <v>9.7190604598353705</v>
      </c>
      <c r="R8" s="30">
        <v>0.15659652007733199</v>
      </c>
    </row>
    <row r="9" spans="1:18" ht="15" customHeight="1" x14ac:dyDescent="0.25">
      <c r="A9" s="3" t="s">
        <v>5</v>
      </c>
      <c r="B9" s="4">
        <v>0</v>
      </c>
      <c r="C9" s="4">
        <v>5</v>
      </c>
      <c r="D9" s="4">
        <v>35</v>
      </c>
      <c r="E9" s="4">
        <v>2037</v>
      </c>
      <c r="F9" s="4">
        <v>3537</v>
      </c>
      <c r="G9" s="4">
        <v>1018</v>
      </c>
      <c r="H9" s="4">
        <f t="shared" si="0"/>
        <v>6632</v>
      </c>
      <c r="J9" s="10"/>
      <c r="K9" s="10">
        <v>9.8000000000000007</v>
      </c>
      <c r="L9" s="10">
        <v>9.1714285714285708</v>
      </c>
      <c r="M9" s="10">
        <v>8.5812469317624007</v>
      </c>
      <c r="N9" s="10">
        <v>8.6542267458297992</v>
      </c>
      <c r="O9" s="10">
        <v>9.2308447937131604</v>
      </c>
      <c r="P9" s="10">
        <v>8.7239143546441493</v>
      </c>
      <c r="R9" s="30">
        <v>0.180590349635116</v>
      </c>
    </row>
    <row r="10" spans="1:18" ht="15" customHeight="1" x14ac:dyDescent="0.25">
      <c r="A10" s="3" t="s">
        <v>6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f t="shared" si="0"/>
        <v>0</v>
      </c>
      <c r="J10" s="10"/>
      <c r="K10" s="10"/>
      <c r="L10" s="10"/>
      <c r="M10" s="10"/>
      <c r="N10" s="10"/>
      <c r="O10" s="10"/>
      <c r="P10" s="10"/>
      <c r="R10" s="30">
        <v>0</v>
      </c>
    </row>
    <row r="11" spans="1:18" ht="15" customHeight="1" x14ac:dyDescent="0.25">
      <c r="A11" s="3" t="s">
        <v>7</v>
      </c>
      <c r="B11" s="4">
        <v>0</v>
      </c>
      <c r="C11" s="4">
        <v>1</v>
      </c>
      <c r="D11" s="4">
        <v>12</v>
      </c>
      <c r="E11" s="4">
        <v>1389</v>
      </c>
      <c r="F11" s="4">
        <v>3171</v>
      </c>
      <c r="G11" s="4">
        <v>962</v>
      </c>
      <c r="H11" s="4">
        <f t="shared" si="0"/>
        <v>5535</v>
      </c>
      <c r="J11" s="10"/>
      <c r="K11" s="10">
        <v>6</v>
      </c>
      <c r="L11" s="10">
        <v>8.9166666666666696</v>
      </c>
      <c r="M11" s="10">
        <v>8.6796256299495997</v>
      </c>
      <c r="N11" s="10">
        <v>8.9347209082308403</v>
      </c>
      <c r="O11" s="10">
        <v>9.44386694386694</v>
      </c>
      <c r="P11" s="10">
        <v>8.9586269196025299</v>
      </c>
      <c r="R11" s="30">
        <v>0.314953909184022</v>
      </c>
    </row>
    <row r="12" spans="1:18" ht="15" customHeight="1" x14ac:dyDescent="0.25">
      <c r="A12" s="3" t="s">
        <v>8</v>
      </c>
      <c r="B12" s="4">
        <v>0</v>
      </c>
      <c r="C12" s="4">
        <v>0</v>
      </c>
      <c r="D12" s="4">
        <v>3</v>
      </c>
      <c r="E12" s="4">
        <v>108</v>
      </c>
      <c r="F12" s="4">
        <v>278</v>
      </c>
      <c r="G12" s="4">
        <v>79</v>
      </c>
      <c r="H12" s="4">
        <f t="shared" si="0"/>
        <v>468</v>
      </c>
      <c r="J12" s="10"/>
      <c r="K12" s="10"/>
      <c r="L12" s="10">
        <v>5.6666666666666696</v>
      </c>
      <c r="M12" s="10">
        <v>8.25</v>
      </c>
      <c r="N12" s="10">
        <v>8.3273381294964004</v>
      </c>
      <c r="O12" s="10">
        <v>9.2784810126582293</v>
      </c>
      <c r="P12" s="10">
        <v>8.4529914529914496</v>
      </c>
      <c r="R12" s="30">
        <v>0.21330902461258</v>
      </c>
    </row>
    <row r="13" spans="1:18" ht="15" customHeight="1" x14ac:dyDescent="0.25">
      <c r="A13" s="2" t="s">
        <v>9</v>
      </c>
      <c r="B13" s="5">
        <v>0</v>
      </c>
      <c r="C13" s="5">
        <v>1</v>
      </c>
      <c r="D13" s="5">
        <v>97</v>
      </c>
      <c r="E13" s="5">
        <v>14876</v>
      </c>
      <c r="F13" s="5">
        <v>31418</v>
      </c>
      <c r="G13" s="5">
        <v>10354</v>
      </c>
      <c r="H13" s="5">
        <f t="shared" si="0"/>
        <v>56746</v>
      </c>
      <c r="J13" s="9"/>
      <c r="K13" s="9">
        <v>5</v>
      </c>
      <c r="L13" s="9">
        <v>7.4845360824742304</v>
      </c>
      <c r="M13" s="9">
        <v>8.1801922947623193</v>
      </c>
      <c r="N13" s="9">
        <v>8.6225730472977293</v>
      </c>
      <c r="O13" s="9">
        <v>9.2133474985512809</v>
      </c>
      <c r="P13" s="9">
        <v>8.6124103413636899</v>
      </c>
      <c r="R13" s="29">
        <v>0.349813214316537</v>
      </c>
    </row>
    <row r="14" spans="1:18" ht="18" customHeight="1" x14ac:dyDescent="0.25">
      <c r="A14" s="1" t="s">
        <v>0</v>
      </c>
      <c r="B14" s="7">
        <v>0</v>
      </c>
      <c r="C14" s="7">
        <v>16</v>
      </c>
      <c r="D14" s="7">
        <v>212</v>
      </c>
      <c r="E14" s="7">
        <v>22398</v>
      </c>
      <c r="F14" s="7">
        <v>47255</v>
      </c>
      <c r="G14" s="7">
        <v>15299</v>
      </c>
      <c r="H14" s="7">
        <f t="shared" si="0"/>
        <v>85180</v>
      </c>
      <c r="J14" s="8"/>
      <c r="K14" s="8">
        <v>7.75</v>
      </c>
      <c r="L14" s="8">
        <v>7.8820754716981103</v>
      </c>
      <c r="M14" s="8">
        <v>8.4349126959317609</v>
      </c>
      <c r="N14" s="8">
        <v>8.8388741932070705</v>
      </c>
      <c r="O14" s="8">
        <v>9.4566311523629007</v>
      </c>
      <c r="P14" s="8">
        <v>8.8410449075432904</v>
      </c>
      <c r="R14" s="31">
        <v>0.26780268494356602</v>
      </c>
    </row>
    <row r="17" spans="1:15" ht="28.5" customHeight="1" x14ac:dyDescent="0.25">
      <c r="B17" s="49" t="s">
        <v>27</v>
      </c>
      <c r="C17" s="49"/>
      <c r="D17" s="49"/>
      <c r="E17" s="49"/>
      <c r="F17" s="49"/>
      <c r="G17" s="49"/>
      <c r="I17" s="13"/>
      <c r="J17" s="49" t="s">
        <v>28</v>
      </c>
      <c r="K17" s="49"/>
      <c r="L17" s="49"/>
      <c r="M17" s="49"/>
      <c r="N17" s="49"/>
      <c r="O17" s="49"/>
    </row>
    <row r="19" spans="1:15" ht="15" customHeight="1" x14ac:dyDescent="0.25">
      <c r="B19" s="51" t="s">
        <v>21</v>
      </c>
      <c r="C19" s="52"/>
      <c r="D19" s="52"/>
      <c r="E19" s="52"/>
      <c r="F19" s="52"/>
      <c r="G19" s="53"/>
      <c r="J19" s="51" t="s">
        <v>21</v>
      </c>
      <c r="K19" s="52"/>
      <c r="L19" s="52"/>
      <c r="M19" s="52"/>
      <c r="N19" s="52"/>
      <c r="O19" s="53"/>
    </row>
    <row r="20" spans="1:15" ht="21" customHeight="1" x14ac:dyDescent="0.25">
      <c r="A20" s="1" t="s">
        <v>1</v>
      </c>
      <c r="B20" s="6" t="s">
        <v>15</v>
      </c>
      <c r="C20" s="6" t="s">
        <v>16</v>
      </c>
      <c r="D20" s="6" t="s">
        <v>11</v>
      </c>
      <c r="E20" s="6" t="s">
        <v>12</v>
      </c>
      <c r="F20" s="6" t="s">
        <v>14</v>
      </c>
      <c r="G20" s="6" t="s">
        <v>13</v>
      </c>
      <c r="J20" s="6" t="s">
        <v>15</v>
      </c>
      <c r="K20" s="6" t="s">
        <v>16</v>
      </c>
      <c r="L20" s="6" t="s">
        <v>11</v>
      </c>
      <c r="M20" s="6" t="s">
        <v>12</v>
      </c>
      <c r="N20" s="6" t="s">
        <v>14</v>
      </c>
      <c r="O20" s="6" t="s">
        <v>13</v>
      </c>
    </row>
    <row r="21" spans="1:15" ht="15" customHeight="1" x14ac:dyDescent="0.25">
      <c r="A21" s="2" t="s">
        <v>2</v>
      </c>
      <c r="B21" s="5">
        <v>0</v>
      </c>
      <c r="C21" s="5">
        <v>7</v>
      </c>
      <c r="D21" s="5">
        <v>84</v>
      </c>
      <c r="E21" s="5">
        <v>5267</v>
      </c>
      <c r="F21" s="5">
        <v>10308</v>
      </c>
      <c r="G21" s="5">
        <v>5</v>
      </c>
      <c r="J21" s="9"/>
      <c r="K21" s="9">
        <v>6.5714285714285703</v>
      </c>
      <c r="L21" s="9">
        <v>7.5238095238095202</v>
      </c>
      <c r="M21" s="9">
        <v>8.6129154795821492</v>
      </c>
      <c r="N21" s="9">
        <v>8.8514745828482706</v>
      </c>
      <c r="O21" s="9">
        <v>1.8</v>
      </c>
    </row>
    <row r="22" spans="1:15" ht="15" customHeight="1" x14ac:dyDescent="0.25">
      <c r="A22" s="3" t="s">
        <v>3</v>
      </c>
      <c r="B22" s="4">
        <v>0</v>
      </c>
      <c r="C22" s="4">
        <v>4</v>
      </c>
      <c r="D22" s="4">
        <v>14</v>
      </c>
      <c r="E22" s="4">
        <v>387</v>
      </c>
      <c r="F22" s="4">
        <v>610</v>
      </c>
      <c r="G22" s="4">
        <v>0</v>
      </c>
      <c r="J22" s="10"/>
      <c r="K22" s="10">
        <v>8</v>
      </c>
      <c r="L22" s="10">
        <v>8.71428571428571</v>
      </c>
      <c r="M22" s="10">
        <v>8.6873385012919897</v>
      </c>
      <c r="N22" s="10">
        <v>8.67049180327869</v>
      </c>
      <c r="O22" s="10"/>
    </row>
    <row r="23" spans="1:15" ht="15" customHeight="1" x14ac:dyDescent="0.25">
      <c r="A23" s="3" t="s">
        <v>4</v>
      </c>
      <c r="B23" s="4">
        <v>0</v>
      </c>
      <c r="C23" s="4">
        <v>1</v>
      </c>
      <c r="D23" s="4">
        <v>38</v>
      </c>
      <c r="E23" s="4">
        <v>2540</v>
      </c>
      <c r="F23" s="4">
        <v>5362</v>
      </c>
      <c r="G23" s="4">
        <v>3</v>
      </c>
      <c r="J23" s="10"/>
      <c r="K23" s="10">
        <v>4</v>
      </c>
      <c r="L23" s="10">
        <v>6.3947368421052602</v>
      </c>
      <c r="M23" s="10">
        <v>8.9539007092198606</v>
      </c>
      <c r="N23" s="10">
        <v>9.2579261469600898</v>
      </c>
      <c r="O23" s="10">
        <v>1.6666666666666701</v>
      </c>
    </row>
    <row r="24" spans="1:15" ht="15" customHeight="1" x14ac:dyDescent="0.25">
      <c r="A24" s="3" t="s">
        <v>5</v>
      </c>
      <c r="B24" s="4">
        <v>0</v>
      </c>
      <c r="C24" s="4">
        <v>1</v>
      </c>
      <c r="D24" s="4">
        <v>21</v>
      </c>
      <c r="E24" s="4">
        <v>1508</v>
      </c>
      <c r="F24" s="4">
        <v>2485</v>
      </c>
      <c r="G24" s="4">
        <v>0</v>
      </c>
      <c r="J24" s="10"/>
      <c r="K24" s="10">
        <v>4</v>
      </c>
      <c r="L24" s="10">
        <v>8.3809523809523796</v>
      </c>
      <c r="M24" s="10">
        <v>8.1863395225464206</v>
      </c>
      <c r="N24" s="10">
        <v>8.2905432595573405</v>
      </c>
      <c r="O24" s="10"/>
    </row>
    <row r="25" spans="1:15" ht="15" customHeight="1" x14ac:dyDescent="0.25">
      <c r="A25" s="3" t="s">
        <v>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J25" s="10"/>
      <c r="K25" s="10"/>
      <c r="L25" s="10"/>
      <c r="M25" s="10"/>
      <c r="N25" s="10"/>
      <c r="O25" s="10"/>
    </row>
    <row r="26" spans="1:15" ht="15" customHeight="1" x14ac:dyDescent="0.25">
      <c r="A26" s="3" t="s">
        <v>7</v>
      </c>
      <c r="B26" s="4">
        <v>0</v>
      </c>
      <c r="C26" s="4">
        <v>1</v>
      </c>
      <c r="D26" s="4">
        <v>9</v>
      </c>
      <c r="E26" s="4">
        <v>739</v>
      </c>
      <c r="F26" s="4">
        <v>1609</v>
      </c>
      <c r="G26" s="4">
        <v>2</v>
      </c>
      <c r="J26" s="10"/>
      <c r="K26" s="10">
        <v>6</v>
      </c>
      <c r="L26" s="10">
        <v>8.7777777777777803</v>
      </c>
      <c r="M26" s="10">
        <v>8.3288227334235394</v>
      </c>
      <c r="N26" s="10">
        <v>8.5456805469235508</v>
      </c>
      <c r="O26" s="10">
        <v>2</v>
      </c>
    </row>
    <row r="27" spans="1:15" ht="15" customHeight="1" x14ac:dyDescent="0.25">
      <c r="A27" s="3" t="s">
        <v>8</v>
      </c>
      <c r="B27" s="4"/>
      <c r="C27" s="4">
        <v>0</v>
      </c>
      <c r="D27" s="4">
        <v>2</v>
      </c>
      <c r="E27" s="4">
        <v>93</v>
      </c>
      <c r="F27" s="4">
        <v>242</v>
      </c>
      <c r="G27" s="4">
        <v>0</v>
      </c>
      <c r="J27" s="10"/>
      <c r="K27" s="10"/>
      <c r="L27" s="10">
        <v>6</v>
      </c>
      <c r="M27" s="10">
        <v>8.1720430107526898</v>
      </c>
      <c r="N27" s="10">
        <v>8.0950413223140494</v>
      </c>
      <c r="O27" s="10"/>
    </row>
    <row r="28" spans="1:15" ht="15" customHeight="1" x14ac:dyDescent="0.25">
      <c r="A28" s="2" t="s">
        <v>9</v>
      </c>
      <c r="B28" s="5">
        <v>0</v>
      </c>
      <c r="C28" s="5">
        <v>1</v>
      </c>
      <c r="D28" s="5">
        <v>82</v>
      </c>
      <c r="E28" s="5">
        <v>10642</v>
      </c>
      <c r="F28" s="5">
        <v>20805</v>
      </c>
      <c r="G28" s="5">
        <v>19</v>
      </c>
      <c r="J28" s="9"/>
      <c r="K28" s="9">
        <v>5</v>
      </c>
      <c r="L28" s="9">
        <v>7.4268292682926802</v>
      </c>
      <c r="M28" s="9">
        <v>7.8890873202368601</v>
      </c>
      <c r="N28" s="9">
        <v>8.2871905791876994</v>
      </c>
      <c r="O28" s="9">
        <v>1.68421052631579</v>
      </c>
    </row>
    <row r="29" spans="1:15" ht="18" customHeight="1" x14ac:dyDescent="0.25">
      <c r="A29" s="1" t="s">
        <v>0</v>
      </c>
      <c r="B29" s="7">
        <v>0</v>
      </c>
      <c r="C29" s="7">
        <v>8</v>
      </c>
      <c r="D29" s="7">
        <v>166</v>
      </c>
      <c r="E29" s="7">
        <v>15909</v>
      </c>
      <c r="F29" s="7">
        <v>31113</v>
      </c>
      <c r="G29" s="7">
        <v>24</v>
      </c>
      <c r="J29" s="8"/>
      <c r="K29" s="8">
        <v>6.375</v>
      </c>
      <c r="L29" s="8">
        <v>7.4759036144578301</v>
      </c>
      <c r="M29" s="8">
        <v>8.1287097585513095</v>
      </c>
      <c r="N29" s="8">
        <v>8.4741426413396308</v>
      </c>
      <c r="O29" s="8">
        <v>1.7083333333333299</v>
      </c>
    </row>
    <row r="31" spans="1:15" ht="15" customHeight="1" x14ac:dyDescent="0.25">
      <c r="B31" s="51" t="s">
        <v>22</v>
      </c>
      <c r="C31" s="52"/>
      <c r="D31" s="52"/>
      <c r="E31" s="52"/>
      <c r="F31" s="52"/>
      <c r="G31" s="53"/>
      <c r="J31" s="51" t="s">
        <v>22</v>
      </c>
      <c r="K31" s="52"/>
      <c r="L31" s="52"/>
      <c r="M31" s="52"/>
      <c r="N31" s="52"/>
      <c r="O31" s="53"/>
    </row>
    <row r="32" spans="1:15" ht="21" customHeight="1" x14ac:dyDescent="0.25">
      <c r="A32" s="1" t="s">
        <v>1</v>
      </c>
      <c r="B32" s="6" t="s">
        <v>15</v>
      </c>
      <c r="C32" s="6" t="s">
        <v>16</v>
      </c>
      <c r="D32" s="6" t="s">
        <v>11</v>
      </c>
      <c r="E32" s="6" t="s">
        <v>12</v>
      </c>
      <c r="F32" s="6" t="s">
        <v>14</v>
      </c>
      <c r="G32" s="6" t="s">
        <v>13</v>
      </c>
      <c r="J32" s="6" t="s">
        <v>15</v>
      </c>
      <c r="K32" s="6" t="s">
        <v>16</v>
      </c>
      <c r="L32" s="6" t="s">
        <v>11</v>
      </c>
      <c r="M32" s="6" t="s">
        <v>12</v>
      </c>
      <c r="N32" s="6" t="s">
        <v>14</v>
      </c>
      <c r="O32" s="6" t="s">
        <v>13</v>
      </c>
    </row>
    <row r="33" spans="1:15" ht="15" customHeight="1" x14ac:dyDescent="0.25">
      <c r="A33" s="2" t="s">
        <v>2</v>
      </c>
      <c r="B33" s="5">
        <v>0</v>
      </c>
      <c r="C33" s="5">
        <v>3</v>
      </c>
      <c r="D33" s="5">
        <v>25</v>
      </c>
      <c r="E33" s="5">
        <v>1910</v>
      </c>
      <c r="F33" s="5">
        <v>4583</v>
      </c>
      <c r="G33" s="5">
        <v>4509</v>
      </c>
      <c r="J33" s="9"/>
      <c r="K33" s="9">
        <v>10.3333333333333</v>
      </c>
      <c r="L33" s="9">
        <v>9.52</v>
      </c>
      <c r="M33" s="9">
        <v>9.42513089005236</v>
      </c>
      <c r="N33" s="9">
        <v>9.5533493344970495</v>
      </c>
      <c r="O33" s="9">
        <v>9.5724107340873807</v>
      </c>
    </row>
    <row r="34" spans="1:15" ht="15" customHeight="1" x14ac:dyDescent="0.25">
      <c r="A34" s="3" t="s">
        <v>3</v>
      </c>
      <c r="B34" s="4">
        <v>0</v>
      </c>
      <c r="C34" s="4">
        <v>1</v>
      </c>
      <c r="D34" s="4">
        <v>4</v>
      </c>
      <c r="E34" s="4">
        <v>110</v>
      </c>
      <c r="F34" s="4">
        <v>220</v>
      </c>
      <c r="G34" s="4">
        <v>261</v>
      </c>
      <c r="J34" s="10"/>
      <c r="K34" s="10">
        <v>6</v>
      </c>
      <c r="L34" s="10">
        <v>8.5</v>
      </c>
      <c r="M34" s="10">
        <v>9.9272727272727295</v>
      </c>
      <c r="N34" s="10">
        <v>9.7590909090909097</v>
      </c>
      <c r="O34" s="10">
        <v>9.5363984674329494</v>
      </c>
    </row>
    <row r="35" spans="1:15" ht="15" customHeight="1" x14ac:dyDescent="0.25">
      <c r="A35" s="3" t="s">
        <v>4</v>
      </c>
      <c r="B35" s="4">
        <v>0</v>
      </c>
      <c r="C35" s="4">
        <v>0</v>
      </c>
      <c r="D35" s="4">
        <v>5</v>
      </c>
      <c r="E35" s="4">
        <v>781</v>
      </c>
      <c r="F35" s="4">
        <v>2134</v>
      </c>
      <c r="G35" s="4">
        <v>2378</v>
      </c>
      <c r="J35" s="10"/>
      <c r="K35" s="10"/>
      <c r="L35" s="10">
        <v>8.1999999999999993</v>
      </c>
      <c r="M35" s="10">
        <v>9.8604353393085802</v>
      </c>
      <c r="N35" s="10">
        <v>10.077319587628899</v>
      </c>
      <c r="O35" s="10">
        <v>10.0546677880572</v>
      </c>
    </row>
    <row r="36" spans="1:15" ht="15" customHeight="1" x14ac:dyDescent="0.25">
      <c r="A36" s="3" t="s">
        <v>5</v>
      </c>
      <c r="B36" s="4">
        <v>0</v>
      </c>
      <c r="C36" s="4">
        <v>2</v>
      </c>
      <c r="D36" s="4">
        <v>12</v>
      </c>
      <c r="E36" s="4">
        <v>439</v>
      </c>
      <c r="F36" s="4">
        <v>887</v>
      </c>
      <c r="G36" s="4">
        <v>940</v>
      </c>
      <c r="J36" s="10"/>
      <c r="K36" s="10">
        <v>12.5</v>
      </c>
      <c r="L36" s="10">
        <v>10.8333333333333</v>
      </c>
      <c r="M36" s="10">
        <v>9.1776765375854197</v>
      </c>
      <c r="N36" s="10">
        <v>9.0315670800451002</v>
      </c>
      <c r="O36" s="10">
        <v>8.9276595744680893</v>
      </c>
    </row>
    <row r="37" spans="1:15" ht="15" customHeight="1" x14ac:dyDescent="0.25">
      <c r="A37" s="3" t="s">
        <v>6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J37" s="10"/>
      <c r="K37" s="10"/>
      <c r="L37" s="10"/>
      <c r="M37" s="10"/>
      <c r="N37" s="10"/>
      <c r="O37" s="10"/>
    </row>
    <row r="38" spans="1:15" ht="15" customHeight="1" x14ac:dyDescent="0.25">
      <c r="A38" s="3" t="s">
        <v>7</v>
      </c>
      <c r="B38" s="4">
        <v>0</v>
      </c>
      <c r="C38" s="4">
        <v>0</v>
      </c>
      <c r="D38" s="4">
        <v>3</v>
      </c>
      <c r="E38" s="4">
        <v>566</v>
      </c>
      <c r="F38" s="4">
        <v>1308</v>
      </c>
      <c r="G38" s="4">
        <v>856</v>
      </c>
      <c r="J38" s="10"/>
      <c r="K38" s="10"/>
      <c r="L38" s="10">
        <v>9.3333333333333304</v>
      </c>
      <c r="M38" s="10">
        <v>8.9346289752650208</v>
      </c>
      <c r="N38" s="10">
        <v>9.0068807339449499</v>
      </c>
      <c r="O38" s="10">
        <v>8.9824766355140202</v>
      </c>
    </row>
    <row r="39" spans="1:15" ht="15" customHeight="1" x14ac:dyDescent="0.25">
      <c r="A39" s="3" t="s">
        <v>8</v>
      </c>
      <c r="B39" s="4"/>
      <c r="C39" s="4">
        <v>0</v>
      </c>
      <c r="D39" s="4">
        <v>1</v>
      </c>
      <c r="E39" s="4">
        <v>14</v>
      </c>
      <c r="F39" s="4">
        <v>34</v>
      </c>
      <c r="G39" s="4">
        <v>74</v>
      </c>
      <c r="J39" s="10"/>
      <c r="K39" s="10"/>
      <c r="L39" s="10">
        <v>5</v>
      </c>
      <c r="M39" s="10">
        <v>8.78571428571429</v>
      </c>
      <c r="N39" s="10">
        <v>9.9705882352941195</v>
      </c>
      <c r="O39" s="10">
        <v>9.2162162162162193</v>
      </c>
    </row>
    <row r="40" spans="1:15" ht="15" customHeight="1" x14ac:dyDescent="0.25">
      <c r="A40" s="2" t="s">
        <v>9</v>
      </c>
      <c r="B40" s="5">
        <v>0</v>
      </c>
      <c r="C40" s="5">
        <v>0</v>
      </c>
      <c r="D40" s="5">
        <v>11</v>
      </c>
      <c r="E40" s="5">
        <v>3567</v>
      </c>
      <c r="F40" s="5">
        <v>8723</v>
      </c>
      <c r="G40" s="5">
        <v>9452</v>
      </c>
      <c r="J40" s="9"/>
      <c r="K40" s="9"/>
      <c r="L40" s="9">
        <v>8</v>
      </c>
      <c r="M40" s="9">
        <v>8.7532940846649794</v>
      </c>
      <c r="N40" s="9">
        <v>8.9809698498223103</v>
      </c>
      <c r="O40" s="9">
        <v>9.0041261108759993</v>
      </c>
    </row>
    <row r="41" spans="1:15" ht="18" customHeight="1" x14ac:dyDescent="0.25">
      <c r="A41" s="1" t="s">
        <v>0</v>
      </c>
      <c r="B41" s="7">
        <v>0</v>
      </c>
      <c r="C41" s="7">
        <v>3</v>
      </c>
      <c r="D41" s="7">
        <v>36</v>
      </c>
      <c r="E41" s="7">
        <v>5477</v>
      </c>
      <c r="F41" s="7">
        <v>13306</v>
      </c>
      <c r="G41" s="7">
        <v>13961</v>
      </c>
      <c r="J41" s="8"/>
      <c r="K41" s="8">
        <v>10.3333333333333</v>
      </c>
      <c r="L41" s="8">
        <v>9.0555555555555607</v>
      </c>
      <c r="M41" s="8">
        <v>8.9875844440387098</v>
      </c>
      <c r="N41" s="8">
        <v>9.1781151360288593</v>
      </c>
      <c r="O41" s="8">
        <v>9.1876656399971406</v>
      </c>
    </row>
    <row r="43" spans="1:15" ht="15" customHeight="1" x14ac:dyDescent="0.25">
      <c r="B43" s="51" t="s">
        <v>23</v>
      </c>
      <c r="C43" s="52"/>
      <c r="D43" s="52"/>
      <c r="E43" s="52"/>
      <c r="F43" s="52"/>
      <c r="G43" s="53"/>
      <c r="J43" s="51" t="s">
        <v>23</v>
      </c>
      <c r="K43" s="52"/>
      <c r="L43" s="52"/>
      <c r="M43" s="52"/>
      <c r="N43" s="52"/>
      <c r="O43" s="53"/>
    </row>
    <row r="44" spans="1:15" ht="21" customHeight="1" x14ac:dyDescent="0.25">
      <c r="A44" s="1" t="s">
        <v>1</v>
      </c>
      <c r="B44" s="6" t="s">
        <v>15</v>
      </c>
      <c r="C44" s="6" t="s">
        <v>16</v>
      </c>
      <c r="D44" s="6" t="s">
        <v>11</v>
      </c>
      <c r="E44" s="6" t="s">
        <v>12</v>
      </c>
      <c r="F44" s="6" t="s">
        <v>14</v>
      </c>
      <c r="G44" s="6" t="s">
        <v>13</v>
      </c>
      <c r="J44" s="6" t="s">
        <v>15</v>
      </c>
      <c r="K44" s="6" t="s">
        <v>16</v>
      </c>
      <c r="L44" s="6" t="s">
        <v>11</v>
      </c>
      <c r="M44" s="6" t="s">
        <v>12</v>
      </c>
      <c r="N44" s="6" t="s">
        <v>14</v>
      </c>
      <c r="O44" s="6" t="s">
        <v>13</v>
      </c>
    </row>
    <row r="45" spans="1:15" ht="15" customHeight="1" x14ac:dyDescent="0.25">
      <c r="A45" s="2" t="s">
        <v>2</v>
      </c>
      <c r="B45" s="5">
        <v>0</v>
      </c>
      <c r="C45" s="5">
        <v>4</v>
      </c>
      <c r="D45" s="5">
        <v>5</v>
      </c>
      <c r="E45" s="5">
        <v>320</v>
      </c>
      <c r="F45" s="5">
        <v>864</v>
      </c>
      <c r="G45" s="5">
        <v>380</v>
      </c>
      <c r="J45" s="9"/>
      <c r="K45" s="9">
        <v>7.75</v>
      </c>
      <c r="L45" s="9">
        <v>9.1999999999999993</v>
      </c>
      <c r="M45" s="9">
        <v>10.659375000000001</v>
      </c>
      <c r="N45" s="9">
        <v>11.7604166666667</v>
      </c>
      <c r="O45" s="9">
        <v>13.2289473684211</v>
      </c>
    </row>
    <row r="46" spans="1:15" ht="15" customHeight="1" x14ac:dyDescent="0.25">
      <c r="A46" s="3" t="s">
        <v>3</v>
      </c>
      <c r="B46" s="4">
        <v>0</v>
      </c>
      <c r="C46" s="4">
        <v>3</v>
      </c>
      <c r="D46" s="4">
        <v>1</v>
      </c>
      <c r="E46" s="4">
        <v>21</v>
      </c>
      <c r="F46" s="4">
        <v>31</v>
      </c>
      <c r="G46" s="4">
        <v>25</v>
      </c>
      <c r="J46" s="10"/>
      <c r="K46" s="10">
        <v>7.3333333333333304</v>
      </c>
      <c r="L46" s="10">
        <v>10</v>
      </c>
      <c r="M46" s="10">
        <v>10.7619047619048</v>
      </c>
      <c r="N46" s="10">
        <v>14.064516129032301</v>
      </c>
      <c r="O46" s="10">
        <v>14.08</v>
      </c>
    </row>
    <row r="47" spans="1:15" ht="15" customHeight="1" x14ac:dyDescent="0.25">
      <c r="A47" s="3" t="s">
        <v>4</v>
      </c>
      <c r="B47" s="4">
        <v>0</v>
      </c>
      <c r="C47" s="4">
        <v>0</v>
      </c>
      <c r="D47" s="4">
        <v>2</v>
      </c>
      <c r="E47" s="4">
        <v>136</v>
      </c>
      <c r="F47" s="4">
        <v>448</v>
      </c>
      <c r="G47" s="4">
        <v>189</v>
      </c>
      <c r="J47" s="10"/>
      <c r="K47" s="10"/>
      <c r="L47" s="10">
        <v>10.5</v>
      </c>
      <c r="M47" s="10">
        <v>10.735294117647101</v>
      </c>
      <c r="N47" s="10">
        <v>12.1495535714286</v>
      </c>
      <c r="O47" s="10">
        <v>13.878306878306899</v>
      </c>
    </row>
    <row r="48" spans="1:15" ht="15" customHeight="1" x14ac:dyDescent="0.25">
      <c r="A48" s="3" t="s">
        <v>5</v>
      </c>
      <c r="B48" s="4">
        <v>0</v>
      </c>
      <c r="C48" s="4">
        <v>1</v>
      </c>
      <c r="D48" s="4">
        <v>2</v>
      </c>
      <c r="E48" s="4">
        <v>82</v>
      </c>
      <c r="F48" s="4">
        <v>145</v>
      </c>
      <c r="G48" s="4">
        <v>70</v>
      </c>
      <c r="J48" s="10"/>
      <c r="K48" s="10">
        <v>9</v>
      </c>
      <c r="L48" s="10">
        <v>7.5</v>
      </c>
      <c r="M48" s="10">
        <v>11.5365853658537</v>
      </c>
      <c r="N48" s="10">
        <v>11.413793103448301</v>
      </c>
      <c r="O48" s="10">
        <v>11.5</v>
      </c>
    </row>
    <row r="49" spans="1:15" ht="15" customHeight="1" x14ac:dyDescent="0.25">
      <c r="A49" s="3" t="s">
        <v>6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J49" s="10"/>
      <c r="K49" s="10"/>
      <c r="L49" s="10"/>
      <c r="M49" s="10"/>
      <c r="N49" s="10"/>
      <c r="O49" s="10"/>
    </row>
    <row r="50" spans="1:15" ht="15" customHeight="1" x14ac:dyDescent="0.25">
      <c r="A50" s="3" t="s">
        <v>7</v>
      </c>
      <c r="B50" s="4">
        <v>0</v>
      </c>
      <c r="C50" s="4">
        <v>0</v>
      </c>
      <c r="D50" s="4">
        <v>0</v>
      </c>
      <c r="E50" s="4">
        <v>80</v>
      </c>
      <c r="F50" s="4">
        <v>238</v>
      </c>
      <c r="G50" s="4">
        <v>92</v>
      </c>
      <c r="J50" s="10"/>
      <c r="K50" s="10"/>
      <c r="L50" s="10"/>
      <c r="M50" s="10">
        <v>9.6374999999999993</v>
      </c>
      <c r="N50" s="10">
        <v>10.966386554621799</v>
      </c>
      <c r="O50" s="10">
        <v>13.1413043478261</v>
      </c>
    </row>
    <row r="51" spans="1:15" ht="15" customHeight="1" x14ac:dyDescent="0.25">
      <c r="A51" s="3" t="s">
        <v>8</v>
      </c>
      <c r="B51" s="4"/>
      <c r="C51" s="4">
        <v>0</v>
      </c>
      <c r="D51" s="4">
        <v>0</v>
      </c>
      <c r="E51" s="4">
        <v>1</v>
      </c>
      <c r="F51" s="4">
        <v>2</v>
      </c>
      <c r="G51" s="4">
        <v>4</v>
      </c>
      <c r="J51" s="10"/>
      <c r="K51" s="10"/>
      <c r="L51" s="10"/>
      <c r="M51" s="10">
        <v>8</v>
      </c>
      <c r="N51" s="10">
        <v>8.5</v>
      </c>
      <c r="O51" s="10">
        <v>9.5</v>
      </c>
    </row>
    <row r="52" spans="1:15" ht="15" customHeight="1" x14ac:dyDescent="0.25">
      <c r="A52" s="2" t="s">
        <v>9</v>
      </c>
      <c r="B52" s="5">
        <v>0</v>
      </c>
      <c r="C52" s="5">
        <v>0</v>
      </c>
      <c r="D52" s="5">
        <v>4</v>
      </c>
      <c r="E52" s="5">
        <v>637</v>
      </c>
      <c r="F52" s="5">
        <v>1764</v>
      </c>
      <c r="G52" s="5">
        <v>806</v>
      </c>
      <c r="J52" s="9"/>
      <c r="K52" s="9"/>
      <c r="L52" s="9">
        <v>7.25</v>
      </c>
      <c r="M52" s="9">
        <v>9.6671899529042395</v>
      </c>
      <c r="N52" s="9">
        <v>10.3242630385488</v>
      </c>
      <c r="O52" s="9">
        <v>11.1129032258065</v>
      </c>
    </row>
    <row r="53" spans="1:15" ht="18" customHeight="1" x14ac:dyDescent="0.25">
      <c r="A53" s="1" t="s">
        <v>0</v>
      </c>
      <c r="B53" s="7">
        <v>0</v>
      </c>
      <c r="C53" s="7">
        <v>4</v>
      </c>
      <c r="D53" s="7">
        <v>9</v>
      </c>
      <c r="E53" s="7">
        <v>957</v>
      </c>
      <c r="F53" s="7">
        <v>2628</v>
      </c>
      <c r="G53" s="7">
        <v>1186</v>
      </c>
      <c r="J53" s="8"/>
      <c r="K53" s="8">
        <v>7.75</v>
      </c>
      <c r="L53" s="8">
        <v>8.3333333333333304</v>
      </c>
      <c r="M53" s="8">
        <v>9.9989550679205905</v>
      </c>
      <c r="N53" s="8">
        <v>10.796423135464201</v>
      </c>
      <c r="O53" s="8">
        <v>11.7908937605396</v>
      </c>
    </row>
    <row r="55" spans="1:15" ht="15" customHeight="1" x14ac:dyDescent="0.25">
      <c r="B55" s="51" t="s">
        <v>24</v>
      </c>
      <c r="C55" s="52"/>
      <c r="D55" s="52"/>
      <c r="E55" s="52"/>
      <c r="F55" s="52"/>
      <c r="G55" s="53"/>
      <c r="J55" s="51" t="s">
        <v>24</v>
      </c>
      <c r="K55" s="52"/>
      <c r="L55" s="52"/>
      <c r="M55" s="52"/>
      <c r="N55" s="52"/>
      <c r="O55" s="53"/>
    </row>
    <row r="56" spans="1:15" ht="21" customHeight="1" x14ac:dyDescent="0.25">
      <c r="A56" s="1" t="s">
        <v>1</v>
      </c>
      <c r="B56" s="6" t="s">
        <v>15</v>
      </c>
      <c r="C56" s="6" t="s">
        <v>16</v>
      </c>
      <c r="D56" s="6" t="s">
        <v>11</v>
      </c>
      <c r="E56" s="6" t="s">
        <v>12</v>
      </c>
      <c r="F56" s="6" t="s">
        <v>14</v>
      </c>
      <c r="G56" s="6" t="s">
        <v>13</v>
      </c>
      <c r="J56" s="6" t="s">
        <v>15</v>
      </c>
      <c r="K56" s="6" t="s">
        <v>16</v>
      </c>
      <c r="L56" s="6" t="s">
        <v>11</v>
      </c>
      <c r="M56" s="6" t="s">
        <v>12</v>
      </c>
      <c r="N56" s="6" t="s">
        <v>14</v>
      </c>
      <c r="O56" s="6" t="s">
        <v>13</v>
      </c>
    </row>
    <row r="57" spans="1:15" ht="15" customHeight="1" x14ac:dyDescent="0.25">
      <c r="A57" s="2" t="s">
        <v>2</v>
      </c>
      <c r="B57" s="5">
        <v>0</v>
      </c>
      <c r="C57" s="5">
        <v>1</v>
      </c>
      <c r="D57" s="5">
        <v>1</v>
      </c>
      <c r="E57" s="5">
        <v>25</v>
      </c>
      <c r="F57" s="5">
        <v>82</v>
      </c>
      <c r="G57" s="5">
        <v>51</v>
      </c>
      <c r="J57" s="9"/>
      <c r="K57" s="9">
        <v>11</v>
      </c>
      <c r="L57" s="9">
        <v>29</v>
      </c>
      <c r="M57" s="9">
        <v>18.36</v>
      </c>
      <c r="N57" s="9">
        <v>19.414634146341498</v>
      </c>
      <c r="O57" s="9">
        <v>21.254901960784299</v>
      </c>
    </row>
    <row r="58" spans="1:15" ht="15" customHeight="1" x14ac:dyDescent="0.25">
      <c r="A58" s="3" t="s">
        <v>3</v>
      </c>
      <c r="B58" s="4">
        <v>0</v>
      </c>
      <c r="C58" s="4">
        <v>0</v>
      </c>
      <c r="D58" s="4">
        <v>1</v>
      </c>
      <c r="E58" s="4">
        <v>2</v>
      </c>
      <c r="F58" s="4">
        <v>4</v>
      </c>
      <c r="G58" s="4">
        <v>6</v>
      </c>
      <c r="J58" s="10"/>
      <c r="K58" s="10"/>
      <c r="L58" s="10">
        <v>29</v>
      </c>
      <c r="M58" s="10">
        <v>7</v>
      </c>
      <c r="N58" s="10">
        <v>41</v>
      </c>
      <c r="O58" s="10">
        <v>26</v>
      </c>
    </row>
    <row r="59" spans="1:15" ht="15" customHeight="1" x14ac:dyDescent="0.25">
      <c r="A59" s="3" t="s">
        <v>4</v>
      </c>
      <c r="B59" s="4">
        <v>0</v>
      </c>
      <c r="C59" s="4">
        <v>0</v>
      </c>
      <c r="D59" s="4">
        <v>0</v>
      </c>
      <c r="E59" s="4">
        <v>11</v>
      </c>
      <c r="F59" s="4">
        <v>42</v>
      </c>
      <c r="G59" s="4">
        <v>24</v>
      </c>
      <c r="J59" s="10"/>
      <c r="K59" s="10"/>
      <c r="L59" s="10"/>
      <c r="M59" s="10">
        <v>19.272727272727298</v>
      </c>
      <c r="N59" s="10">
        <v>21.3095238095238</v>
      </c>
      <c r="O59" s="10">
        <v>22.1666666666667</v>
      </c>
    </row>
    <row r="60" spans="1:15" ht="15" customHeight="1" x14ac:dyDescent="0.25">
      <c r="A60" s="3" t="s">
        <v>5</v>
      </c>
      <c r="B60" s="4">
        <v>0</v>
      </c>
      <c r="C60" s="4">
        <v>1</v>
      </c>
      <c r="D60" s="4">
        <v>0</v>
      </c>
      <c r="E60" s="4">
        <v>8</v>
      </c>
      <c r="F60" s="4">
        <v>20</v>
      </c>
      <c r="G60" s="4">
        <v>8</v>
      </c>
      <c r="J60" s="10"/>
      <c r="K60" s="10">
        <v>11</v>
      </c>
      <c r="L60" s="10"/>
      <c r="M60" s="10">
        <v>20</v>
      </c>
      <c r="N60" s="10">
        <v>17.100000000000001</v>
      </c>
      <c r="O60" s="10">
        <v>25</v>
      </c>
    </row>
    <row r="61" spans="1:15" ht="15" customHeight="1" x14ac:dyDescent="0.25">
      <c r="A61" s="3" t="s">
        <v>6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J61" s="10"/>
      <c r="K61" s="10"/>
      <c r="L61" s="10"/>
      <c r="M61" s="10"/>
      <c r="N61" s="10"/>
      <c r="O61" s="10"/>
    </row>
    <row r="62" spans="1:15" ht="15" customHeight="1" x14ac:dyDescent="0.25">
      <c r="A62" s="3" t="s">
        <v>7</v>
      </c>
      <c r="B62" s="4">
        <v>0</v>
      </c>
      <c r="C62" s="4">
        <v>0</v>
      </c>
      <c r="D62" s="4">
        <v>0</v>
      </c>
      <c r="E62" s="4">
        <v>4</v>
      </c>
      <c r="F62" s="4">
        <v>16</v>
      </c>
      <c r="G62" s="4">
        <v>12</v>
      </c>
      <c r="J62" s="10"/>
      <c r="K62" s="10"/>
      <c r="L62" s="10"/>
      <c r="M62" s="10">
        <v>18.25</v>
      </c>
      <c r="N62" s="10">
        <v>11.9375</v>
      </c>
      <c r="O62" s="10">
        <v>15.25</v>
      </c>
    </row>
    <row r="63" spans="1:15" ht="15" customHeight="1" x14ac:dyDescent="0.25">
      <c r="A63" s="3" t="s">
        <v>8</v>
      </c>
      <c r="B63" s="4"/>
      <c r="C63" s="4">
        <v>0</v>
      </c>
      <c r="D63" s="4">
        <v>0</v>
      </c>
      <c r="E63" s="4">
        <v>0</v>
      </c>
      <c r="F63" s="4">
        <v>0</v>
      </c>
      <c r="G63" s="4">
        <v>1</v>
      </c>
      <c r="J63" s="10"/>
      <c r="K63" s="10"/>
      <c r="L63" s="10"/>
      <c r="M63" s="10"/>
      <c r="N63" s="10"/>
      <c r="O63" s="10">
        <v>13</v>
      </c>
    </row>
    <row r="64" spans="1:15" ht="15" customHeight="1" x14ac:dyDescent="0.25">
      <c r="A64" s="2" t="s">
        <v>9</v>
      </c>
      <c r="B64" s="5">
        <v>0</v>
      </c>
      <c r="C64" s="5">
        <v>0</v>
      </c>
      <c r="D64" s="5">
        <v>0</v>
      </c>
      <c r="E64" s="5">
        <v>30</v>
      </c>
      <c r="F64" s="5">
        <v>126</v>
      </c>
      <c r="G64" s="5">
        <v>77</v>
      </c>
      <c r="J64" s="9"/>
      <c r="K64" s="9"/>
      <c r="L64" s="9"/>
      <c r="M64" s="9">
        <v>11.7</v>
      </c>
      <c r="N64" s="9">
        <v>15.365079365079399</v>
      </c>
      <c r="O64" s="9">
        <v>16.870129870129901</v>
      </c>
    </row>
    <row r="65" spans="1:15" ht="18" customHeight="1" x14ac:dyDescent="0.25">
      <c r="A65" s="1" t="s">
        <v>0</v>
      </c>
      <c r="B65" s="7">
        <v>0</v>
      </c>
      <c r="C65" s="7">
        <v>1</v>
      </c>
      <c r="D65" s="7">
        <v>1</v>
      </c>
      <c r="E65" s="7">
        <v>55</v>
      </c>
      <c r="F65" s="7">
        <v>208</v>
      </c>
      <c r="G65" s="7">
        <v>128</v>
      </c>
      <c r="J65" s="8"/>
      <c r="K65" s="8">
        <v>11</v>
      </c>
      <c r="L65" s="8">
        <v>29</v>
      </c>
      <c r="M65" s="8">
        <v>14.7272727272727</v>
      </c>
      <c r="N65" s="8">
        <v>16.961538461538499</v>
      </c>
      <c r="O65" s="8">
        <v>18.6171875</v>
      </c>
    </row>
  </sheetData>
  <mergeCells count="13">
    <mergeCell ref="B3:G3"/>
    <mergeCell ref="A1:O1"/>
    <mergeCell ref="B19:G19"/>
    <mergeCell ref="B55:G55"/>
    <mergeCell ref="B31:G31"/>
    <mergeCell ref="B43:G43"/>
    <mergeCell ref="B17:G17"/>
    <mergeCell ref="J3:O3"/>
    <mergeCell ref="J17:O17"/>
    <mergeCell ref="J19:O19"/>
    <mergeCell ref="J31:O31"/>
    <mergeCell ref="J43:O43"/>
    <mergeCell ref="J55:O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4"/>
  <sheetViews>
    <sheetView workbookViewId="0">
      <selection activeCell="N3" sqref="N3"/>
    </sheetView>
  </sheetViews>
  <sheetFormatPr baseColWidth="10" defaultRowHeight="11.25" x14ac:dyDescent="0.2"/>
  <cols>
    <col min="1" max="1" width="31.28515625" style="27" customWidth="1"/>
    <col min="2" max="2" width="9.7109375" style="26" customWidth="1"/>
    <col min="3" max="3" width="10.42578125" style="26" customWidth="1"/>
    <col min="4" max="4" width="9.7109375" style="26" customWidth="1"/>
    <col min="5" max="5" width="9.85546875" style="26" customWidth="1"/>
    <col min="6" max="6" width="10.42578125" style="26" customWidth="1"/>
    <col min="7" max="7" width="9.7109375" style="26" customWidth="1"/>
    <col min="8" max="13" width="7.85546875" style="26" customWidth="1"/>
    <col min="14" max="14" width="18.42578125" style="26" customWidth="1"/>
    <col min="15" max="15" width="7.7109375" style="26" customWidth="1"/>
    <col min="16" max="16" width="18.28515625" style="26" customWidth="1"/>
    <col min="17" max="16384" width="11.42578125" style="26"/>
  </cols>
  <sheetData>
    <row r="1" spans="1:19" ht="14.25" customHeight="1" x14ac:dyDescent="0.2">
      <c r="A1" s="44" t="s">
        <v>10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9" ht="40.5" customHeight="1" x14ac:dyDescent="0.2">
      <c r="B2" s="54" t="s">
        <v>55</v>
      </c>
      <c r="C2" s="54"/>
      <c r="D2" s="54"/>
      <c r="E2" s="54"/>
      <c r="F2" s="54"/>
      <c r="G2" s="54"/>
      <c r="H2" s="28"/>
      <c r="I2" s="54" t="s">
        <v>57</v>
      </c>
      <c r="J2" s="54"/>
      <c r="K2" s="54"/>
      <c r="L2" s="54"/>
      <c r="M2" s="28"/>
      <c r="N2" s="28" t="s">
        <v>194</v>
      </c>
      <c r="O2" s="28"/>
      <c r="P2" s="28" t="s">
        <v>58</v>
      </c>
      <c r="Q2" s="28"/>
      <c r="R2" s="28"/>
      <c r="S2" s="28"/>
    </row>
    <row r="3" spans="1:19" ht="9.75" customHeight="1" x14ac:dyDescent="0.2"/>
    <row r="5" spans="1:19" ht="21" customHeight="1" x14ac:dyDescent="0.2">
      <c r="A5" s="1" t="s">
        <v>29</v>
      </c>
      <c r="B5" s="6" t="s">
        <v>15</v>
      </c>
      <c r="C5" s="6" t="s">
        <v>16</v>
      </c>
      <c r="D5" s="6" t="s">
        <v>11</v>
      </c>
      <c r="E5" s="6" t="s">
        <v>12</v>
      </c>
      <c r="F5" s="6" t="s">
        <v>14</v>
      </c>
      <c r="G5" s="6" t="s">
        <v>13</v>
      </c>
      <c r="I5" s="6" t="s">
        <v>17</v>
      </c>
      <c r="J5" s="6" t="s">
        <v>18</v>
      </c>
      <c r="K5" s="6" t="s">
        <v>19</v>
      </c>
      <c r="L5" s="6" t="s">
        <v>20</v>
      </c>
      <c r="N5" s="6">
        <v>2012</v>
      </c>
      <c r="P5" s="6">
        <v>2012</v>
      </c>
    </row>
    <row r="6" spans="1:19" ht="18" customHeight="1" x14ac:dyDescent="0.2">
      <c r="A6" s="32" t="s">
        <v>59</v>
      </c>
      <c r="B6" s="4">
        <v>0</v>
      </c>
      <c r="C6" s="4">
        <v>11</v>
      </c>
      <c r="D6" s="4">
        <v>61</v>
      </c>
      <c r="E6" s="4">
        <v>2812</v>
      </c>
      <c r="F6" s="4">
        <v>5710</v>
      </c>
      <c r="G6" s="4">
        <v>2115</v>
      </c>
      <c r="I6" s="4">
        <v>6243</v>
      </c>
      <c r="J6" s="4">
        <v>3874</v>
      </c>
      <c r="K6" s="4">
        <v>541</v>
      </c>
      <c r="L6" s="4">
        <v>51</v>
      </c>
      <c r="N6" s="33">
        <v>0.254606404983239</v>
      </c>
      <c r="P6" s="34">
        <v>8.8973664549869298</v>
      </c>
    </row>
    <row r="7" spans="1:19" x14ac:dyDescent="0.2">
      <c r="A7" s="32" t="s">
        <v>60</v>
      </c>
      <c r="B7" s="4">
        <v>0</v>
      </c>
      <c r="C7" s="4">
        <v>0</v>
      </c>
      <c r="D7" s="4">
        <v>1</v>
      </c>
      <c r="E7" s="4">
        <v>545</v>
      </c>
      <c r="F7" s="4">
        <v>1040</v>
      </c>
      <c r="G7" s="4">
        <v>303</v>
      </c>
      <c r="I7" s="4">
        <v>1012</v>
      </c>
      <c r="J7" s="4">
        <v>741</v>
      </c>
      <c r="K7" s="4">
        <v>126</v>
      </c>
      <c r="L7" s="4">
        <v>10</v>
      </c>
      <c r="N7" s="33">
        <v>0.26993426693340999</v>
      </c>
      <c r="P7" s="34">
        <v>10.0979354155638</v>
      </c>
    </row>
    <row r="8" spans="1:19" x14ac:dyDescent="0.2">
      <c r="A8" s="32" t="s">
        <v>61</v>
      </c>
      <c r="B8" s="4">
        <v>0</v>
      </c>
      <c r="C8" s="4">
        <v>0</v>
      </c>
      <c r="D8" s="4">
        <v>2</v>
      </c>
      <c r="E8" s="4">
        <v>529</v>
      </c>
      <c r="F8" s="4">
        <v>950</v>
      </c>
      <c r="G8" s="4">
        <v>297</v>
      </c>
      <c r="I8" s="4">
        <v>933</v>
      </c>
      <c r="J8" s="4">
        <v>712</v>
      </c>
      <c r="K8" s="4">
        <v>126</v>
      </c>
      <c r="L8" s="4">
        <v>7</v>
      </c>
      <c r="N8" s="33">
        <v>0.231239432956171</v>
      </c>
      <c r="P8" s="34">
        <v>8.9471316085489292</v>
      </c>
    </row>
    <row r="9" spans="1:19" x14ac:dyDescent="0.2">
      <c r="A9" s="32" t="s">
        <v>62</v>
      </c>
      <c r="B9" s="4">
        <v>0</v>
      </c>
      <c r="C9" s="4">
        <v>0</v>
      </c>
      <c r="D9" s="4">
        <v>6</v>
      </c>
      <c r="E9" s="4">
        <v>626</v>
      </c>
      <c r="F9" s="4">
        <v>1122</v>
      </c>
      <c r="G9" s="4">
        <v>367</v>
      </c>
      <c r="I9" s="4">
        <v>1336</v>
      </c>
      <c r="J9" s="4">
        <v>638</v>
      </c>
      <c r="K9" s="4">
        <v>139</v>
      </c>
      <c r="L9" s="4">
        <v>8</v>
      </c>
      <c r="N9" s="33">
        <v>0.26615635587903103</v>
      </c>
      <c r="P9" s="34">
        <v>9.3155660377358505</v>
      </c>
    </row>
    <row r="10" spans="1:19" x14ac:dyDescent="0.2">
      <c r="A10" s="32" t="s">
        <v>63</v>
      </c>
      <c r="B10" s="4">
        <v>0</v>
      </c>
      <c r="C10" s="4">
        <v>0</v>
      </c>
      <c r="D10" s="4">
        <v>1</v>
      </c>
      <c r="E10" s="4">
        <v>715</v>
      </c>
      <c r="F10" s="4">
        <v>1824</v>
      </c>
      <c r="G10" s="4">
        <v>643</v>
      </c>
      <c r="I10" s="4">
        <v>1759</v>
      </c>
      <c r="J10" s="4">
        <v>1286</v>
      </c>
      <c r="K10" s="4">
        <v>124</v>
      </c>
      <c r="L10" s="4">
        <v>14</v>
      </c>
      <c r="N10" s="33">
        <v>0.26288404360753198</v>
      </c>
      <c r="P10" s="34">
        <v>9.4395224630851402</v>
      </c>
    </row>
    <row r="11" spans="1:19" x14ac:dyDescent="0.2">
      <c r="A11" s="32" t="s">
        <v>64</v>
      </c>
      <c r="B11" s="4">
        <v>0</v>
      </c>
      <c r="C11" s="4">
        <v>0</v>
      </c>
      <c r="D11" s="4">
        <v>0</v>
      </c>
      <c r="E11" s="4">
        <v>438</v>
      </c>
      <c r="F11" s="4">
        <v>989</v>
      </c>
      <c r="G11" s="4">
        <v>316</v>
      </c>
      <c r="I11" s="4">
        <v>919</v>
      </c>
      <c r="J11" s="4">
        <v>633</v>
      </c>
      <c r="K11" s="4">
        <v>185</v>
      </c>
      <c r="L11" s="4">
        <v>6</v>
      </c>
      <c r="N11" s="33">
        <v>0.22043758694827401</v>
      </c>
      <c r="P11" s="34">
        <v>8.2524383247274802</v>
      </c>
    </row>
    <row r="12" spans="1:19" x14ac:dyDescent="0.2">
      <c r="A12" s="32" t="s">
        <v>65</v>
      </c>
      <c r="B12" s="4">
        <v>0</v>
      </c>
      <c r="C12" s="4">
        <v>0</v>
      </c>
      <c r="D12" s="4">
        <v>11</v>
      </c>
      <c r="E12" s="4">
        <v>838</v>
      </c>
      <c r="F12" s="4">
        <v>1727</v>
      </c>
      <c r="G12" s="4">
        <v>529</v>
      </c>
      <c r="I12" s="4">
        <v>1634</v>
      </c>
      <c r="J12" s="4">
        <v>1301</v>
      </c>
      <c r="K12" s="4">
        <v>157</v>
      </c>
      <c r="L12" s="4">
        <v>13</v>
      </c>
      <c r="N12" s="33">
        <v>0.284810126582279</v>
      </c>
      <c r="P12" s="34">
        <v>9.4273752012882408</v>
      </c>
    </row>
    <row r="13" spans="1:19" x14ac:dyDescent="0.2">
      <c r="A13" s="32" t="s">
        <v>66</v>
      </c>
      <c r="B13" s="4">
        <v>0</v>
      </c>
      <c r="C13" s="4">
        <v>1</v>
      </c>
      <c r="D13" s="4">
        <v>35</v>
      </c>
      <c r="E13" s="4">
        <v>2299</v>
      </c>
      <c r="F13" s="4">
        <v>3161</v>
      </c>
      <c r="G13" s="4">
        <v>881</v>
      </c>
      <c r="I13" s="4">
        <v>3017</v>
      </c>
      <c r="J13" s="4">
        <v>2852</v>
      </c>
      <c r="K13" s="4">
        <v>481</v>
      </c>
      <c r="L13" s="4">
        <v>27</v>
      </c>
      <c r="N13" s="33">
        <v>0.28894426823742603</v>
      </c>
      <c r="P13" s="34">
        <v>8.8704720087815598</v>
      </c>
    </row>
    <row r="14" spans="1:19" x14ac:dyDescent="0.2">
      <c r="A14" s="32" t="s">
        <v>67</v>
      </c>
      <c r="B14" s="4">
        <v>0</v>
      </c>
      <c r="C14" s="4">
        <v>0</v>
      </c>
      <c r="D14" s="4">
        <v>6</v>
      </c>
      <c r="E14" s="4">
        <v>1157</v>
      </c>
      <c r="F14" s="4">
        <v>2245</v>
      </c>
      <c r="G14" s="4">
        <v>689</v>
      </c>
      <c r="I14" s="4">
        <v>2108</v>
      </c>
      <c r="J14" s="4">
        <v>1672</v>
      </c>
      <c r="K14" s="4">
        <v>288</v>
      </c>
      <c r="L14" s="4">
        <v>29</v>
      </c>
      <c r="N14" s="33">
        <v>0.32010313305727001</v>
      </c>
      <c r="P14" s="34">
        <v>9.3619721747620197</v>
      </c>
    </row>
    <row r="15" spans="1:19" x14ac:dyDescent="0.2">
      <c r="A15" s="32" t="s">
        <v>68</v>
      </c>
      <c r="B15" s="4">
        <v>0</v>
      </c>
      <c r="C15" s="4">
        <v>0</v>
      </c>
      <c r="D15" s="4">
        <v>5</v>
      </c>
      <c r="E15" s="4">
        <v>971</v>
      </c>
      <c r="F15" s="4">
        <v>1843</v>
      </c>
      <c r="G15" s="4">
        <v>550</v>
      </c>
      <c r="I15" s="4">
        <v>2026</v>
      </c>
      <c r="J15" s="4">
        <v>1201</v>
      </c>
      <c r="K15" s="4">
        <v>127</v>
      </c>
      <c r="L15" s="4">
        <v>15</v>
      </c>
      <c r="N15" s="33">
        <v>0.33409361364537898</v>
      </c>
      <c r="P15" s="34">
        <v>8.8223410576351693</v>
      </c>
    </row>
    <row r="16" spans="1:19" x14ac:dyDescent="0.2">
      <c r="A16" s="32" t="s">
        <v>69</v>
      </c>
      <c r="B16" s="4">
        <v>0</v>
      </c>
      <c r="C16" s="4">
        <v>0</v>
      </c>
      <c r="D16" s="4">
        <v>1</v>
      </c>
      <c r="E16" s="4">
        <v>549</v>
      </c>
      <c r="F16" s="4">
        <v>962</v>
      </c>
      <c r="G16" s="4">
        <v>306</v>
      </c>
      <c r="I16" s="4">
        <v>1013</v>
      </c>
      <c r="J16" s="4">
        <v>740</v>
      </c>
      <c r="K16" s="4">
        <v>57</v>
      </c>
      <c r="L16" s="4">
        <v>8</v>
      </c>
      <c r="N16" s="33">
        <v>0.31130136986301399</v>
      </c>
      <c r="P16" s="34">
        <v>8.3448844884488391</v>
      </c>
    </row>
    <row r="17" spans="1:16" x14ac:dyDescent="0.2">
      <c r="A17" s="32" t="s">
        <v>70</v>
      </c>
      <c r="B17" s="4">
        <v>0</v>
      </c>
      <c r="C17" s="4">
        <v>0</v>
      </c>
      <c r="D17" s="4">
        <v>9</v>
      </c>
      <c r="E17" s="4">
        <v>1096</v>
      </c>
      <c r="F17" s="4">
        <v>2646</v>
      </c>
      <c r="G17" s="4">
        <v>883</v>
      </c>
      <c r="I17" s="4">
        <v>2683</v>
      </c>
      <c r="J17" s="4">
        <v>1645</v>
      </c>
      <c r="K17" s="4">
        <v>284</v>
      </c>
      <c r="L17" s="4">
        <v>22</v>
      </c>
      <c r="N17" s="33">
        <v>0.24482248520710101</v>
      </c>
      <c r="P17" s="34">
        <v>8.6074665515753104</v>
      </c>
    </row>
    <row r="18" spans="1:16" x14ac:dyDescent="0.2">
      <c r="A18" s="32" t="s">
        <v>71</v>
      </c>
      <c r="B18" s="4">
        <v>0</v>
      </c>
      <c r="C18" s="4">
        <v>0</v>
      </c>
      <c r="D18" s="4">
        <v>7</v>
      </c>
      <c r="E18" s="4">
        <v>1013</v>
      </c>
      <c r="F18" s="4">
        <v>2299</v>
      </c>
      <c r="G18" s="4">
        <v>727</v>
      </c>
      <c r="I18" s="4">
        <v>2484</v>
      </c>
      <c r="J18" s="4">
        <v>1410</v>
      </c>
      <c r="K18" s="4">
        <v>135</v>
      </c>
      <c r="L18" s="4">
        <v>17</v>
      </c>
      <c r="N18" s="33">
        <v>0.231041571493833</v>
      </c>
      <c r="P18" s="34">
        <v>8.4933267424616901</v>
      </c>
    </row>
    <row r="19" spans="1:16" x14ac:dyDescent="0.2">
      <c r="A19" s="32" t="s">
        <v>72</v>
      </c>
      <c r="B19" s="4">
        <v>0</v>
      </c>
      <c r="C19" s="4">
        <v>0</v>
      </c>
      <c r="D19" s="4">
        <v>2</v>
      </c>
      <c r="E19" s="4">
        <v>579</v>
      </c>
      <c r="F19" s="4">
        <v>1630</v>
      </c>
      <c r="G19" s="4">
        <v>507</v>
      </c>
      <c r="I19" s="4">
        <v>1555</v>
      </c>
      <c r="J19" s="4">
        <v>1032</v>
      </c>
      <c r="K19" s="4">
        <v>122</v>
      </c>
      <c r="L19" s="4">
        <v>9</v>
      </c>
      <c r="N19" s="33">
        <v>0.27454545454545498</v>
      </c>
      <c r="P19" s="34">
        <v>8.8175128771155293</v>
      </c>
    </row>
    <row r="20" spans="1:16" x14ac:dyDescent="0.2">
      <c r="A20" s="32" t="s">
        <v>73</v>
      </c>
      <c r="B20" s="4">
        <v>0</v>
      </c>
      <c r="C20" s="4">
        <v>0</v>
      </c>
      <c r="D20" s="4">
        <v>8</v>
      </c>
      <c r="E20" s="4">
        <v>1068</v>
      </c>
      <c r="F20" s="4">
        <v>2815</v>
      </c>
      <c r="G20" s="4">
        <v>929</v>
      </c>
      <c r="I20" s="4">
        <v>2687</v>
      </c>
      <c r="J20" s="4">
        <v>1867</v>
      </c>
      <c r="K20" s="4">
        <v>244</v>
      </c>
      <c r="L20" s="4">
        <v>22</v>
      </c>
      <c r="N20" s="33">
        <v>0.27019451762991198</v>
      </c>
      <c r="P20" s="34">
        <v>9.3470954356846505</v>
      </c>
    </row>
    <row r="21" spans="1:16" x14ac:dyDescent="0.2">
      <c r="A21" s="32" t="s">
        <v>74</v>
      </c>
      <c r="B21" s="4">
        <v>0</v>
      </c>
      <c r="C21" s="4">
        <v>0</v>
      </c>
      <c r="D21" s="4">
        <v>9</v>
      </c>
      <c r="E21" s="4">
        <v>1073</v>
      </c>
      <c r="F21" s="4">
        <v>2411</v>
      </c>
      <c r="G21" s="4">
        <v>774</v>
      </c>
      <c r="I21" s="4">
        <v>2609</v>
      </c>
      <c r="J21" s="4">
        <v>1394</v>
      </c>
      <c r="K21" s="4">
        <v>244</v>
      </c>
      <c r="L21" s="4">
        <v>20</v>
      </c>
      <c r="N21" s="33">
        <v>0.26473507879389502</v>
      </c>
      <c r="P21" s="34">
        <v>7.8664166861963896</v>
      </c>
    </row>
    <row r="22" spans="1:16" x14ac:dyDescent="0.2">
      <c r="A22" s="32" t="s">
        <v>75</v>
      </c>
      <c r="B22" s="4">
        <v>0</v>
      </c>
      <c r="C22" s="4">
        <v>0</v>
      </c>
      <c r="D22" s="4">
        <v>2</v>
      </c>
      <c r="E22" s="4">
        <v>298</v>
      </c>
      <c r="F22" s="4">
        <v>780</v>
      </c>
      <c r="G22" s="4">
        <v>231</v>
      </c>
      <c r="I22" s="4">
        <v>731</v>
      </c>
      <c r="J22" s="4">
        <v>538</v>
      </c>
      <c r="K22" s="4">
        <v>40</v>
      </c>
      <c r="L22" s="4">
        <v>2</v>
      </c>
      <c r="N22" s="33">
        <v>0.26826273787599803</v>
      </c>
      <c r="P22" s="34">
        <v>9.5606407322654494</v>
      </c>
    </row>
    <row r="23" spans="1:16" x14ac:dyDescent="0.2">
      <c r="A23" s="32" t="s">
        <v>76</v>
      </c>
      <c r="B23" s="4">
        <v>0</v>
      </c>
      <c r="C23" s="4">
        <v>2</v>
      </c>
      <c r="D23" s="4">
        <v>17</v>
      </c>
      <c r="E23" s="4">
        <v>2369</v>
      </c>
      <c r="F23" s="4">
        <v>5179</v>
      </c>
      <c r="G23" s="4">
        <v>1668</v>
      </c>
      <c r="I23" s="4">
        <v>4471</v>
      </c>
      <c r="J23" s="4">
        <v>4024</v>
      </c>
      <c r="K23" s="4">
        <v>691</v>
      </c>
      <c r="L23" s="4">
        <v>49</v>
      </c>
      <c r="N23" s="33">
        <v>0.27769425066153502</v>
      </c>
      <c r="P23" s="34">
        <v>8.5469409853817009</v>
      </c>
    </row>
    <row r="24" spans="1:16" x14ac:dyDescent="0.2">
      <c r="A24" s="32" t="s">
        <v>77</v>
      </c>
      <c r="B24" s="4">
        <v>0</v>
      </c>
      <c r="C24" s="4">
        <v>0</v>
      </c>
      <c r="D24" s="4">
        <v>0</v>
      </c>
      <c r="E24" s="4">
        <v>542</v>
      </c>
      <c r="F24" s="4">
        <v>1178</v>
      </c>
      <c r="G24" s="4">
        <v>308</v>
      </c>
      <c r="I24" s="4">
        <v>959</v>
      </c>
      <c r="J24" s="4">
        <v>938</v>
      </c>
      <c r="K24" s="4">
        <v>122</v>
      </c>
      <c r="L24" s="4">
        <v>9</v>
      </c>
      <c r="N24" s="33">
        <v>0.26040061633282002</v>
      </c>
      <c r="P24" s="34">
        <v>9.5493096646942792</v>
      </c>
    </row>
    <row r="25" spans="1:16" x14ac:dyDescent="0.2">
      <c r="A25" s="32" t="s">
        <v>78</v>
      </c>
      <c r="B25" s="4">
        <v>0</v>
      </c>
      <c r="C25" s="4">
        <v>0</v>
      </c>
      <c r="D25" s="4">
        <v>8</v>
      </c>
      <c r="E25" s="4">
        <v>986</v>
      </c>
      <c r="F25" s="4">
        <v>2336</v>
      </c>
      <c r="G25" s="4">
        <v>792</v>
      </c>
      <c r="I25" s="4">
        <v>2492</v>
      </c>
      <c r="J25" s="4">
        <v>1443</v>
      </c>
      <c r="K25" s="4">
        <v>168</v>
      </c>
      <c r="L25" s="4">
        <v>19</v>
      </c>
      <c r="N25" s="33">
        <v>0.27780024262029901</v>
      </c>
      <c r="P25" s="34">
        <v>8.5742358078602603</v>
      </c>
    </row>
    <row r="26" spans="1:16" x14ac:dyDescent="0.2">
      <c r="A26" s="32" t="s">
        <v>79</v>
      </c>
      <c r="B26" s="4">
        <v>0</v>
      </c>
      <c r="C26" s="4">
        <v>2</v>
      </c>
      <c r="D26" s="4">
        <v>15</v>
      </c>
      <c r="E26" s="4">
        <v>1454</v>
      </c>
      <c r="F26" s="4">
        <v>3465</v>
      </c>
      <c r="G26" s="4">
        <v>1252</v>
      </c>
      <c r="I26" s="4">
        <v>3531</v>
      </c>
      <c r="J26" s="4">
        <v>2295</v>
      </c>
      <c r="K26" s="4">
        <v>333</v>
      </c>
      <c r="L26" s="4">
        <v>29</v>
      </c>
      <c r="N26" s="33">
        <v>0.25449311124820101</v>
      </c>
      <c r="P26" s="34">
        <v>8.5239172592113803</v>
      </c>
    </row>
    <row r="27" spans="1:16" x14ac:dyDescent="0.2">
      <c r="A27" s="32" t="s">
        <v>80</v>
      </c>
      <c r="B27" s="4">
        <v>0</v>
      </c>
      <c r="C27" s="4">
        <v>0</v>
      </c>
      <c r="D27" s="4">
        <v>1</v>
      </c>
      <c r="E27" s="4">
        <v>64</v>
      </c>
      <c r="F27" s="4">
        <v>109</v>
      </c>
      <c r="G27" s="4">
        <v>45</v>
      </c>
      <c r="I27" s="4">
        <v>127</v>
      </c>
      <c r="J27" s="4">
        <v>86</v>
      </c>
      <c r="K27" s="4">
        <v>3</v>
      </c>
      <c r="L27" s="4">
        <v>3</v>
      </c>
      <c r="N27" s="33">
        <v>0.177471636952998</v>
      </c>
      <c r="P27" s="34">
        <v>8.3972602739726003</v>
      </c>
    </row>
    <row r="28" spans="1:16" x14ac:dyDescent="0.2">
      <c r="A28" s="32" t="s">
        <v>81</v>
      </c>
      <c r="B28" s="4">
        <v>0</v>
      </c>
      <c r="C28" s="4">
        <v>0</v>
      </c>
      <c r="D28" s="4">
        <v>0</v>
      </c>
      <c r="E28" s="4">
        <v>63</v>
      </c>
      <c r="F28" s="4">
        <v>142</v>
      </c>
      <c r="G28" s="4">
        <v>31</v>
      </c>
      <c r="I28" s="4">
        <v>154</v>
      </c>
      <c r="J28" s="4">
        <v>79</v>
      </c>
      <c r="K28" s="4">
        <v>3</v>
      </c>
      <c r="L28" s="4">
        <v>0</v>
      </c>
      <c r="N28" s="33">
        <v>0.37881219903691798</v>
      </c>
      <c r="P28" s="34">
        <v>10.088983050847499</v>
      </c>
    </row>
    <row r="29" spans="1:16" x14ac:dyDescent="0.2">
      <c r="A29" s="32" t="s">
        <v>82</v>
      </c>
      <c r="B29" s="4">
        <v>0</v>
      </c>
      <c r="C29" s="4">
        <v>0</v>
      </c>
      <c r="D29" s="4">
        <v>0</v>
      </c>
      <c r="E29" s="4">
        <v>62</v>
      </c>
      <c r="F29" s="4">
        <v>181</v>
      </c>
      <c r="G29" s="4">
        <v>46</v>
      </c>
      <c r="I29" s="4">
        <v>155</v>
      </c>
      <c r="J29" s="4">
        <v>122</v>
      </c>
      <c r="K29" s="4">
        <v>9</v>
      </c>
      <c r="L29" s="4">
        <v>3</v>
      </c>
      <c r="N29" s="33">
        <v>0.38126649076517199</v>
      </c>
      <c r="P29" s="34">
        <v>6.7647058823529402</v>
      </c>
    </row>
    <row r="30" spans="1:16" x14ac:dyDescent="0.2">
      <c r="A30" s="32" t="s">
        <v>83</v>
      </c>
      <c r="B30" s="4">
        <v>0</v>
      </c>
      <c r="C30" s="4">
        <v>0</v>
      </c>
      <c r="D30" s="4">
        <v>0</v>
      </c>
      <c r="E30" s="4">
        <v>21</v>
      </c>
      <c r="F30" s="4">
        <v>23</v>
      </c>
      <c r="G30" s="4">
        <v>1</v>
      </c>
      <c r="I30" s="4">
        <v>31</v>
      </c>
      <c r="J30" s="4">
        <v>7</v>
      </c>
      <c r="K30" s="4">
        <v>7</v>
      </c>
      <c r="L30" s="4">
        <v>0</v>
      </c>
      <c r="N30" s="33">
        <v>0.25862068965517199</v>
      </c>
      <c r="P30" s="34">
        <v>9.4888888888888907</v>
      </c>
    </row>
    <row r="31" spans="1:16" x14ac:dyDescent="0.2">
      <c r="A31" s="32" t="s">
        <v>84</v>
      </c>
      <c r="B31" s="4">
        <v>0</v>
      </c>
      <c r="C31" s="4">
        <v>0</v>
      </c>
      <c r="D31" s="4">
        <v>2</v>
      </c>
      <c r="E31" s="4">
        <v>123</v>
      </c>
      <c r="F31" s="4">
        <v>210</v>
      </c>
      <c r="G31" s="4">
        <v>30</v>
      </c>
      <c r="I31" s="4">
        <v>214</v>
      </c>
      <c r="J31" s="4">
        <v>130</v>
      </c>
      <c r="K31" s="4">
        <v>21</v>
      </c>
      <c r="L31" s="4">
        <v>0</v>
      </c>
      <c r="N31" s="33">
        <v>0.28537920250195498</v>
      </c>
      <c r="P31" s="34">
        <v>8.8356164383561602</v>
      </c>
    </row>
    <row r="32" spans="1:16" x14ac:dyDescent="0.2">
      <c r="A32" s="32" t="s">
        <v>85</v>
      </c>
      <c r="B32" s="4">
        <v>0</v>
      </c>
      <c r="C32" s="4">
        <v>0</v>
      </c>
      <c r="D32" s="4">
        <v>3</v>
      </c>
      <c r="E32" s="4">
        <v>108</v>
      </c>
      <c r="F32" s="4">
        <v>278</v>
      </c>
      <c r="G32" s="4">
        <v>79</v>
      </c>
      <c r="I32" s="4">
        <v>337</v>
      </c>
      <c r="J32" s="4">
        <v>123</v>
      </c>
      <c r="K32" s="4">
        <v>7</v>
      </c>
      <c r="L32" s="4">
        <v>1</v>
      </c>
      <c r="N32" s="33">
        <v>0.21330902461258</v>
      </c>
      <c r="P32" s="34">
        <v>8.4529914529914496</v>
      </c>
    </row>
    <row r="33" spans="1:16" x14ac:dyDescent="0.2">
      <c r="A33" s="1" t="s">
        <v>0</v>
      </c>
      <c r="B33" s="7">
        <v>0</v>
      </c>
      <c r="C33" s="7">
        <v>16</v>
      </c>
      <c r="D33" s="7">
        <v>212</v>
      </c>
      <c r="E33" s="7">
        <v>22398</v>
      </c>
      <c r="F33" s="7">
        <v>47255</v>
      </c>
      <c r="G33" s="7">
        <v>15299</v>
      </c>
      <c r="I33" s="7">
        <v>47220</v>
      </c>
      <c r="J33" s="7">
        <v>32783</v>
      </c>
      <c r="K33" s="7">
        <v>4784</v>
      </c>
      <c r="L33" s="7">
        <v>393</v>
      </c>
      <c r="N33" s="31">
        <v>0.26780268494356602</v>
      </c>
      <c r="P33" s="8">
        <v>8.8410449075432904</v>
      </c>
    </row>
    <row r="35" spans="1:16" x14ac:dyDescent="0.2">
      <c r="A35" s="26"/>
    </row>
    <row r="36" spans="1:16" ht="22.5" x14ac:dyDescent="0.2">
      <c r="A36" s="1" t="s">
        <v>86</v>
      </c>
      <c r="B36" s="6" t="s">
        <v>15</v>
      </c>
      <c r="C36" s="6" t="s">
        <v>16</v>
      </c>
      <c r="D36" s="6" t="s">
        <v>11</v>
      </c>
      <c r="E36" s="6" t="s">
        <v>12</v>
      </c>
      <c r="F36" s="6" t="s">
        <v>14</v>
      </c>
      <c r="G36" s="6" t="s">
        <v>13</v>
      </c>
      <c r="I36" s="6" t="s">
        <v>17</v>
      </c>
      <c r="J36" s="6" t="s">
        <v>18</v>
      </c>
      <c r="K36" s="6" t="s">
        <v>19</v>
      </c>
      <c r="L36" s="6" t="s">
        <v>20</v>
      </c>
      <c r="N36" s="6">
        <v>2012</v>
      </c>
      <c r="P36" s="6">
        <v>2012</v>
      </c>
    </row>
    <row r="37" spans="1:16" x14ac:dyDescent="0.2">
      <c r="A37" s="32" t="s">
        <v>87</v>
      </c>
      <c r="B37" s="4">
        <v>0</v>
      </c>
      <c r="C37" s="4">
        <v>0</v>
      </c>
      <c r="D37" s="4">
        <v>0</v>
      </c>
      <c r="E37" s="4">
        <v>49</v>
      </c>
      <c r="F37" s="4">
        <v>104</v>
      </c>
      <c r="G37" s="4">
        <v>22</v>
      </c>
      <c r="I37" s="4">
        <v>105</v>
      </c>
      <c r="J37" s="4">
        <v>68</v>
      </c>
      <c r="K37" s="4">
        <v>2</v>
      </c>
      <c r="L37" s="4">
        <v>0</v>
      </c>
      <c r="N37" s="33">
        <v>0.358606557377049</v>
      </c>
      <c r="P37" s="34">
        <v>10.24</v>
      </c>
    </row>
    <row r="38" spans="1:16" x14ac:dyDescent="0.2">
      <c r="A38" s="32" t="s">
        <v>88</v>
      </c>
      <c r="B38" s="35">
        <v>0</v>
      </c>
      <c r="C38" s="4">
        <v>0</v>
      </c>
      <c r="D38" s="4">
        <v>0</v>
      </c>
      <c r="E38" s="4">
        <v>12</v>
      </c>
      <c r="F38" s="4">
        <v>38</v>
      </c>
      <c r="G38" s="16">
        <v>9</v>
      </c>
      <c r="I38" s="4">
        <v>47</v>
      </c>
      <c r="J38" s="4">
        <v>11</v>
      </c>
      <c r="K38" s="4">
        <v>1</v>
      </c>
      <c r="L38" s="4">
        <v>0</v>
      </c>
      <c r="N38" s="33">
        <v>0.50427350427350404</v>
      </c>
      <c r="P38" s="34">
        <v>9.6101694915254203</v>
      </c>
    </row>
    <row r="39" spans="1:16" x14ac:dyDescent="0.2">
      <c r="A39" s="32" t="s">
        <v>89</v>
      </c>
      <c r="B39" s="35">
        <v>0</v>
      </c>
      <c r="C39" s="4">
        <v>0</v>
      </c>
      <c r="D39" s="4">
        <v>0</v>
      </c>
      <c r="E39" s="4">
        <v>2</v>
      </c>
      <c r="F39" s="4">
        <v>0</v>
      </c>
      <c r="G39" s="16">
        <v>0</v>
      </c>
      <c r="I39" s="4">
        <v>2</v>
      </c>
      <c r="J39" s="4">
        <v>0</v>
      </c>
      <c r="K39" s="4">
        <v>0</v>
      </c>
      <c r="L39" s="4">
        <v>0</v>
      </c>
      <c r="N39" s="33">
        <v>0.11111111111111099</v>
      </c>
      <c r="P39" s="34">
        <v>11</v>
      </c>
    </row>
    <row r="40" spans="1:16" x14ac:dyDescent="0.2">
      <c r="A40" s="32" t="s">
        <v>90</v>
      </c>
      <c r="B40" s="35">
        <v>0</v>
      </c>
      <c r="C40" s="4">
        <v>0</v>
      </c>
      <c r="D40" s="4">
        <v>0</v>
      </c>
      <c r="E40" s="4">
        <v>62</v>
      </c>
      <c r="F40" s="4">
        <v>181</v>
      </c>
      <c r="G40" s="16">
        <v>46</v>
      </c>
      <c r="I40" s="4">
        <v>155</v>
      </c>
      <c r="J40" s="4">
        <v>122</v>
      </c>
      <c r="K40" s="4">
        <v>9</v>
      </c>
      <c r="L40" s="4">
        <v>3</v>
      </c>
      <c r="N40" s="33">
        <v>0.38126649076517199</v>
      </c>
      <c r="P40" s="34">
        <v>6.7647058823529402</v>
      </c>
    </row>
    <row r="41" spans="1:16" x14ac:dyDescent="0.2">
      <c r="A41" s="32" t="s">
        <v>91</v>
      </c>
      <c r="B41" s="35">
        <v>0</v>
      </c>
      <c r="C41" s="4">
        <v>0</v>
      </c>
      <c r="D41" s="4">
        <v>0</v>
      </c>
      <c r="E41" s="4">
        <v>21</v>
      </c>
      <c r="F41" s="4">
        <v>23</v>
      </c>
      <c r="G41" s="16">
        <v>1</v>
      </c>
      <c r="I41" s="4">
        <v>31</v>
      </c>
      <c r="J41" s="4">
        <v>7</v>
      </c>
      <c r="K41" s="4">
        <v>7</v>
      </c>
      <c r="L41" s="4">
        <v>0</v>
      </c>
      <c r="N41" s="33">
        <v>0.25862068965517199</v>
      </c>
      <c r="P41" s="34">
        <v>9.4888888888888907</v>
      </c>
    </row>
    <row r="42" spans="1:16" x14ac:dyDescent="0.2">
      <c r="A42" s="32" t="s">
        <v>92</v>
      </c>
      <c r="B42" s="35">
        <v>0</v>
      </c>
      <c r="C42" s="4">
        <v>0</v>
      </c>
      <c r="D42" s="4">
        <v>2</v>
      </c>
      <c r="E42" s="4">
        <v>40</v>
      </c>
      <c r="F42" s="4">
        <v>60</v>
      </c>
      <c r="G42" s="16">
        <v>12</v>
      </c>
      <c r="I42" s="4">
        <v>56</v>
      </c>
      <c r="J42" s="4">
        <v>46</v>
      </c>
      <c r="K42" s="4">
        <v>12</v>
      </c>
      <c r="L42" s="4">
        <v>0</v>
      </c>
      <c r="N42" s="33">
        <v>0.15384615384615399</v>
      </c>
      <c r="P42" s="34">
        <v>9.8245614035087705</v>
      </c>
    </row>
    <row r="43" spans="1:16" x14ac:dyDescent="0.2">
      <c r="A43" s="32" t="s">
        <v>93</v>
      </c>
      <c r="B43" s="35">
        <v>0</v>
      </c>
      <c r="C43" s="4">
        <v>0</v>
      </c>
      <c r="D43" s="4">
        <v>0</v>
      </c>
      <c r="E43" s="4">
        <v>42</v>
      </c>
      <c r="F43" s="4">
        <v>68</v>
      </c>
      <c r="G43" s="16">
        <v>12</v>
      </c>
      <c r="I43" s="4">
        <v>65</v>
      </c>
      <c r="J43" s="4">
        <v>50</v>
      </c>
      <c r="K43" s="4">
        <v>7</v>
      </c>
      <c r="L43" s="4">
        <v>0</v>
      </c>
      <c r="N43" s="33">
        <v>0.41780821917808197</v>
      </c>
      <c r="P43" s="34">
        <v>9.7213114754098395</v>
      </c>
    </row>
    <row r="44" spans="1:16" x14ac:dyDescent="0.2">
      <c r="A44" s="32" t="s">
        <v>94</v>
      </c>
      <c r="B44" s="35">
        <v>0</v>
      </c>
      <c r="C44" s="4">
        <v>0</v>
      </c>
      <c r="D44" s="4">
        <v>0</v>
      </c>
      <c r="E44" s="4">
        <v>41</v>
      </c>
      <c r="F44" s="4">
        <v>82</v>
      </c>
      <c r="G44" s="16">
        <v>6</v>
      </c>
      <c r="I44" s="4">
        <v>93</v>
      </c>
      <c r="J44" s="4">
        <v>34</v>
      </c>
      <c r="K44" s="4">
        <v>2</v>
      </c>
      <c r="L44" s="4">
        <v>0</v>
      </c>
      <c r="N44" s="33">
        <v>0.52439024390243905</v>
      </c>
      <c r="P44" s="34">
        <v>7.12403100775194</v>
      </c>
    </row>
    <row r="45" spans="1:16" x14ac:dyDescent="0.2">
      <c r="A45" s="32" t="s">
        <v>95</v>
      </c>
      <c r="B45" s="35">
        <v>0</v>
      </c>
      <c r="C45" s="4">
        <v>8</v>
      </c>
      <c r="D45" s="4">
        <v>30</v>
      </c>
      <c r="E45" s="4">
        <v>1182</v>
      </c>
      <c r="F45" s="4">
        <v>2497</v>
      </c>
      <c r="G45" s="16">
        <v>927</v>
      </c>
      <c r="I45" s="4">
        <v>2682</v>
      </c>
      <c r="J45" s="4">
        <v>1727</v>
      </c>
      <c r="K45" s="4">
        <v>214</v>
      </c>
      <c r="L45" s="4">
        <v>21</v>
      </c>
      <c r="N45" s="33">
        <v>0.24034779008384199</v>
      </c>
      <c r="P45" s="34">
        <v>8.3664944013781195</v>
      </c>
    </row>
    <row r="46" spans="1:16" x14ac:dyDescent="0.2">
      <c r="A46" s="32" t="s">
        <v>96</v>
      </c>
      <c r="B46" s="35">
        <v>0</v>
      </c>
      <c r="C46" s="4">
        <v>0</v>
      </c>
      <c r="D46" s="4">
        <v>4</v>
      </c>
      <c r="E46" s="4">
        <v>252</v>
      </c>
      <c r="F46" s="4">
        <v>534</v>
      </c>
      <c r="G46" s="16">
        <v>171</v>
      </c>
      <c r="I46" s="4">
        <v>542</v>
      </c>
      <c r="J46" s="4">
        <v>365</v>
      </c>
      <c r="K46" s="4">
        <v>43</v>
      </c>
      <c r="L46" s="4">
        <v>11</v>
      </c>
      <c r="N46" s="33">
        <v>0.25242973469923802</v>
      </c>
      <c r="P46" s="34">
        <v>9.53381893860562</v>
      </c>
    </row>
    <row r="47" spans="1:16" x14ac:dyDescent="0.2">
      <c r="A47" s="32" t="s">
        <v>97</v>
      </c>
      <c r="B47" s="35">
        <v>0</v>
      </c>
      <c r="C47" s="4">
        <v>1</v>
      </c>
      <c r="D47" s="4">
        <v>16</v>
      </c>
      <c r="E47" s="4">
        <v>227</v>
      </c>
      <c r="F47" s="4">
        <v>548</v>
      </c>
      <c r="G47" s="16">
        <v>235</v>
      </c>
      <c r="I47" s="4">
        <v>595</v>
      </c>
      <c r="J47" s="4">
        <v>360</v>
      </c>
      <c r="K47" s="4">
        <v>69</v>
      </c>
      <c r="L47" s="4">
        <v>3</v>
      </c>
      <c r="N47" s="33">
        <v>0.243192043570921</v>
      </c>
      <c r="P47" s="34">
        <v>9.3918128654970801</v>
      </c>
    </row>
    <row r="48" spans="1:16" x14ac:dyDescent="0.2">
      <c r="A48" s="32" t="s">
        <v>98</v>
      </c>
      <c r="B48" s="35">
        <v>0</v>
      </c>
      <c r="C48" s="4">
        <v>0</v>
      </c>
      <c r="D48" s="4">
        <v>2</v>
      </c>
      <c r="E48" s="4">
        <v>214</v>
      </c>
      <c r="F48" s="4">
        <v>406</v>
      </c>
      <c r="G48" s="16">
        <v>154</v>
      </c>
      <c r="I48" s="4">
        <v>491</v>
      </c>
      <c r="J48" s="4">
        <v>262</v>
      </c>
      <c r="K48" s="4">
        <v>21</v>
      </c>
      <c r="L48" s="4">
        <v>2</v>
      </c>
      <c r="N48" s="33">
        <v>0.24674085850556399</v>
      </c>
      <c r="P48" s="34">
        <v>9.6713917525773194</v>
      </c>
    </row>
    <row r="49" spans="1:16" x14ac:dyDescent="0.2">
      <c r="A49" s="32" t="s">
        <v>99</v>
      </c>
      <c r="B49" s="35">
        <v>0</v>
      </c>
      <c r="C49" s="4">
        <v>0</v>
      </c>
      <c r="D49" s="4">
        <v>0</v>
      </c>
      <c r="E49" s="4">
        <v>212</v>
      </c>
      <c r="F49" s="4">
        <v>401</v>
      </c>
      <c r="G49" s="16">
        <v>162</v>
      </c>
      <c r="I49" s="4">
        <v>456</v>
      </c>
      <c r="J49" s="4">
        <v>269</v>
      </c>
      <c r="K49" s="4">
        <v>45</v>
      </c>
      <c r="L49" s="4">
        <v>5</v>
      </c>
      <c r="N49" s="33">
        <v>0.27336860670194002</v>
      </c>
      <c r="P49" s="34">
        <v>8.9883870967741899</v>
      </c>
    </row>
    <row r="50" spans="1:16" x14ac:dyDescent="0.2">
      <c r="A50" s="32" t="s">
        <v>100</v>
      </c>
      <c r="B50" s="35">
        <v>0</v>
      </c>
      <c r="C50" s="4">
        <v>1</v>
      </c>
      <c r="D50" s="4">
        <v>2</v>
      </c>
      <c r="E50" s="4">
        <v>290</v>
      </c>
      <c r="F50" s="4">
        <v>426</v>
      </c>
      <c r="G50" s="16">
        <v>147</v>
      </c>
      <c r="I50" s="4">
        <v>411</v>
      </c>
      <c r="J50" s="4">
        <v>422</v>
      </c>
      <c r="K50" s="4">
        <v>30</v>
      </c>
      <c r="L50" s="4">
        <v>3</v>
      </c>
      <c r="N50" s="33">
        <v>0.31365447301702298</v>
      </c>
      <c r="P50" s="34">
        <v>9.2494226327944595</v>
      </c>
    </row>
    <row r="51" spans="1:16" x14ac:dyDescent="0.2">
      <c r="A51" s="32" t="s">
        <v>101</v>
      </c>
      <c r="B51" s="35">
        <v>0</v>
      </c>
      <c r="C51" s="4">
        <v>1</v>
      </c>
      <c r="D51" s="4">
        <v>4</v>
      </c>
      <c r="E51" s="4">
        <v>142</v>
      </c>
      <c r="F51" s="4">
        <v>293</v>
      </c>
      <c r="G51" s="16">
        <v>126</v>
      </c>
      <c r="I51" s="4">
        <v>331</v>
      </c>
      <c r="J51" s="4">
        <v>186</v>
      </c>
      <c r="K51" s="4">
        <v>49</v>
      </c>
      <c r="L51" s="4">
        <v>0</v>
      </c>
      <c r="N51" s="33">
        <v>0.26325581395348802</v>
      </c>
      <c r="P51" s="34">
        <v>9.8021201413427601</v>
      </c>
    </row>
    <row r="52" spans="1:16" x14ac:dyDescent="0.2">
      <c r="A52" s="32" t="s">
        <v>102</v>
      </c>
      <c r="B52" s="35">
        <v>0</v>
      </c>
      <c r="C52" s="4">
        <v>0</v>
      </c>
      <c r="D52" s="4">
        <v>3</v>
      </c>
      <c r="E52" s="4">
        <v>293</v>
      </c>
      <c r="F52" s="4">
        <v>605</v>
      </c>
      <c r="G52" s="16">
        <v>193</v>
      </c>
      <c r="I52" s="4">
        <v>735</v>
      </c>
      <c r="J52" s="4">
        <v>283</v>
      </c>
      <c r="K52" s="4">
        <v>70</v>
      </c>
      <c r="L52" s="4">
        <v>6</v>
      </c>
      <c r="N52" s="33">
        <v>0.28653745416448401</v>
      </c>
      <c r="P52" s="34">
        <v>8.7678244972577701</v>
      </c>
    </row>
    <row r="53" spans="1:16" x14ac:dyDescent="0.2">
      <c r="A53" s="32" t="s">
        <v>103</v>
      </c>
      <c r="B53" s="35">
        <v>0</v>
      </c>
      <c r="C53" s="4">
        <v>0</v>
      </c>
      <c r="D53" s="4">
        <v>1</v>
      </c>
      <c r="E53" s="4">
        <v>317</v>
      </c>
      <c r="F53" s="4">
        <v>565</v>
      </c>
      <c r="G53" s="16">
        <v>131</v>
      </c>
      <c r="I53" s="4">
        <v>591</v>
      </c>
      <c r="J53" s="4">
        <v>333</v>
      </c>
      <c r="K53" s="4">
        <v>83</v>
      </c>
      <c r="L53" s="4">
        <v>7</v>
      </c>
      <c r="N53" s="33">
        <v>0.24575860397479399</v>
      </c>
      <c r="P53" s="34">
        <v>10.6005917159763</v>
      </c>
    </row>
    <row r="54" spans="1:16" x14ac:dyDescent="0.2">
      <c r="A54" s="32" t="s">
        <v>104</v>
      </c>
      <c r="B54" s="35">
        <v>0</v>
      </c>
      <c r="C54" s="4">
        <v>0</v>
      </c>
      <c r="D54" s="4">
        <v>0</v>
      </c>
      <c r="E54" s="4">
        <v>228</v>
      </c>
      <c r="F54" s="4">
        <v>475</v>
      </c>
      <c r="G54" s="16">
        <v>172</v>
      </c>
      <c r="I54" s="4">
        <v>421</v>
      </c>
      <c r="J54" s="4">
        <v>408</v>
      </c>
      <c r="K54" s="4">
        <v>43</v>
      </c>
      <c r="L54" s="4">
        <v>3</v>
      </c>
      <c r="N54" s="33">
        <v>0.30466573816156001</v>
      </c>
      <c r="P54" s="34">
        <v>9.5154285714285702</v>
      </c>
    </row>
    <row r="55" spans="1:16" x14ac:dyDescent="0.2">
      <c r="A55" s="32" t="s">
        <v>105</v>
      </c>
      <c r="B55" s="35">
        <v>0</v>
      </c>
      <c r="C55" s="4">
        <v>0</v>
      </c>
      <c r="D55" s="4">
        <v>2</v>
      </c>
      <c r="E55" s="4">
        <v>261</v>
      </c>
      <c r="F55" s="4">
        <v>435</v>
      </c>
      <c r="G55" s="16">
        <v>143</v>
      </c>
      <c r="I55" s="4">
        <v>385</v>
      </c>
      <c r="J55" s="4">
        <v>368</v>
      </c>
      <c r="K55" s="4">
        <v>84</v>
      </c>
      <c r="L55" s="4">
        <v>4</v>
      </c>
      <c r="N55" s="33">
        <v>0.25726521872132202</v>
      </c>
      <c r="P55" s="34">
        <v>8.4994054696789494</v>
      </c>
    </row>
    <row r="56" spans="1:16" x14ac:dyDescent="0.2">
      <c r="A56" s="32" t="s">
        <v>106</v>
      </c>
      <c r="B56" s="35">
        <v>0</v>
      </c>
      <c r="C56" s="4">
        <v>0</v>
      </c>
      <c r="D56" s="4">
        <v>0</v>
      </c>
      <c r="E56" s="4">
        <v>82</v>
      </c>
      <c r="F56" s="4">
        <v>143</v>
      </c>
      <c r="G56" s="16">
        <v>33</v>
      </c>
      <c r="I56" s="4">
        <v>184</v>
      </c>
      <c r="J56" s="4">
        <v>68</v>
      </c>
      <c r="K56" s="4">
        <v>5</v>
      </c>
      <c r="L56" s="4">
        <v>1</v>
      </c>
      <c r="N56" s="33">
        <v>0.21717171717171699</v>
      </c>
      <c r="P56" s="34">
        <v>9.3333333333333304</v>
      </c>
    </row>
    <row r="57" spans="1:16" x14ac:dyDescent="0.2">
      <c r="A57" s="32" t="s">
        <v>107</v>
      </c>
      <c r="B57" s="35">
        <v>0</v>
      </c>
      <c r="C57" s="4">
        <v>0</v>
      </c>
      <c r="D57" s="4">
        <v>0</v>
      </c>
      <c r="E57" s="4">
        <v>65</v>
      </c>
      <c r="F57" s="4">
        <v>116</v>
      </c>
      <c r="G57" s="16">
        <v>45</v>
      </c>
      <c r="I57" s="4">
        <v>123</v>
      </c>
      <c r="J57" s="4">
        <v>94</v>
      </c>
      <c r="K57" s="4">
        <v>9</v>
      </c>
      <c r="L57" s="4">
        <v>0</v>
      </c>
      <c r="N57" s="33">
        <v>0.210428305400372</v>
      </c>
      <c r="P57" s="34">
        <v>10.3141592920354</v>
      </c>
    </row>
    <row r="58" spans="1:16" x14ac:dyDescent="0.2">
      <c r="A58" s="32" t="s">
        <v>108</v>
      </c>
      <c r="B58" s="35">
        <v>0</v>
      </c>
      <c r="C58" s="4">
        <v>0</v>
      </c>
      <c r="D58" s="4">
        <v>0</v>
      </c>
      <c r="E58" s="4">
        <v>109</v>
      </c>
      <c r="F58" s="4">
        <v>226</v>
      </c>
      <c r="G58" s="16">
        <v>65</v>
      </c>
      <c r="I58" s="4">
        <v>216</v>
      </c>
      <c r="J58" s="4">
        <v>161</v>
      </c>
      <c r="K58" s="4">
        <v>22</v>
      </c>
      <c r="L58" s="4">
        <v>1</v>
      </c>
      <c r="N58" s="33">
        <v>0.248601615910503</v>
      </c>
      <c r="P58" s="34">
        <v>8.6875</v>
      </c>
    </row>
    <row r="59" spans="1:16" x14ac:dyDescent="0.2">
      <c r="A59" s="32" t="s">
        <v>109</v>
      </c>
      <c r="B59" s="35">
        <v>0</v>
      </c>
      <c r="C59" s="4">
        <v>0</v>
      </c>
      <c r="D59" s="4">
        <v>0</v>
      </c>
      <c r="E59" s="4">
        <v>12</v>
      </c>
      <c r="F59" s="4">
        <v>30</v>
      </c>
      <c r="G59" s="16">
        <v>11</v>
      </c>
      <c r="I59" s="4">
        <v>25</v>
      </c>
      <c r="J59" s="4">
        <v>21</v>
      </c>
      <c r="K59" s="4">
        <v>6</v>
      </c>
      <c r="L59" s="4">
        <v>1</v>
      </c>
      <c r="N59" s="33">
        <v>9.6539162112932606E-2</v>
      </c>
      <c r="P59" s="34">
        <v>10.3018867924528</v>
      </c>
    </row>
    <row r="60" spans="1:16" x14ac:dyDescent="0.2">
      <c r="A60" s="32" t="s">
        <v>110</v>
      </c>
      <c r="B60" s="35">
        <v>0</v>
      </c>
      <c r="C60" s="4">
        <v>0</v>
      </c>
      <c r="D60" s="4">
        <v>6</v>
      </c>
      <c r="E60" s="4">
        <v>414</v>
      </c>
      <c r="F60" s="4">
        <v>704</v>
      </c>
      <c r="G60" s="16">
        <v>217</v>
      </c>
      <c r="I60" s="4">
        <v>869</v>
      </c>
      <c r="J60" s="4">
        <v>356</v>
      </c>
      <c r="K60" s="4">
        <v>115</v>
      </c>
      <c r="L60" s="4">
        <v>1</v>
      </c>
      <c r="N60" s="33">
        <v>0.30101010101010101</v>
      </c>
      <c r="P60" s="34">
        <v>9.1440298507462696</v>
      </c>
    </row>
    <row r="61" spans="1:16" x14ac:dyDescent="0.2">
      <c r="A61" s="32" t="s">
        <v>111</v>
      </c>
      <c r="B61" s="35">
        <v>0</v>
      </c>
      <c r="C61" s="4">
        <v>0</v>
      </c>
      <c r="D61" s="4">
        <v>0</v>
      </c>
      <c r="E61" s="4">
        <v>31</v>
      </c>
      <c r="F61" s="4">
        <v>47</v>
      </c>
      <c r="G61" s="16">
        <v>17</v>
      </c>
      <c r="I61" s="4">
        <v>69</v>
      </c>
      <c r="J61" s="4">
        <v>23</v>
      </c>
      <c r="K61" s="4">
        <v>2</v>
      </c>
      <c r="L61" s="4">
        <v>1</v>
      </c>
      <c r="N61" s="33">
        <v>0.171171171171171</v>
      </c>
      <c r="P61" s="34">
        <v>10.199999999999999</v>
      </c>
    </row>
    <row r="62" spans="1:16" x14ac:dyDescent="0.2">
      <c r="A62" s="32" t="s">
        <v>112</v>
      </c>
      <c r="B62" s="35">
        <v>0</v>
      </c>
      <c r="C62" s="4">
        <v>0</v>
      </c>
      <c r="D62" s="4">
        <v>0</v>
      </c>
      <c r="E62" s="4">
        <v>137</v>
      </c>
      <c r="F62" s="4">
        <v>290</v>
      </c>
      <c r="G62" s="16">
        <v>103</v>
      </c>
      <c r="I62" s="4">
        <v>320</v>
      </c>
      <c r="J62" s="4">
        <v>190</v>
      </c>
      <c r="K62" s="4">
        <v>18</v>
      </c>
      <c r="L62" s="4">
        <v>2</v>
      </c>
      <c r="N62" s="33">
        <v>0.27418520434557703</v>
      </c>
      <c r="P62" s="34">
        <v>9.5264150943396206</v>
      </c>
    </row>
    <row r="63" spans="1:16" x14ac:dyDescent="0.2">
      <c r="A63" s="32" t="s">
        <v>113</v>
      </c>
      <c r="B63" s="35">
        <v>0</v>
      </c>
      <c r="C63" s="4">
        <v>0</v>
      </c>
      <c r="D63" s="4">
        <v>0</v>
      </c>
      <c r="E63" s="4">
        <v>44</v>
      </c>
      <c r="F63" s="4">
        <v>81</v>
      </c>
      <c r="G63" s="16">
        <v>30</v>
      </c>
      <c r="I63" s="4">
        <v>78</v>
      </c>
      <c r="J63" s="4">
        <v>69</v>
      </c>
      <c r="K63" s="4">
        <v>4</v>
      </c>
      <c r="L63" s="4">
        <v>4</v>
      </c>
      <c r="N63" s="33">
        <v>0.151072124756335</v>
      </c>
      <c r="P63" s="34">
        <v>9.5354838709677399</v>
      </c>
    </row>
    <row r="64" spans="1:16" x14ac:dyDescent="0.2">
      <c r="A64" s="32" t="s">
        <v>114</v>
      </c>
      <c r="B64" s="35">
        <v>0</v>
      </c>
      <c r="C64" s="4">
        <v>0</v>
      </c>
      <c r="D64" s="4">
        <v>0</v>
      </c>
      <c r="E64" s="4">
        <v>76</v>
      </c>
      <c r="F64" s="4">
        <v>245</v>
      </c>
      <c r="G64" s="16">
        <v>79</v>
      </c>
      <c r="I64" s="4">
        <v>139</v>
      </c>
      <c r="J64" s="4">
        <v>216</v>
      </c>
      <c r="K64" s="4">
        <v>43</v>
      </c>
      <c r="L64" s="4">
        <v>2</v>
      </c>
      <c r="N64" s="33">
        <v>0.26827632461435302</v>
      </c>
      <c r="P64" s="34">
        <v>10.085000000000001</v>
      </c>
    </row>
    <row r="65" spans="1:16" x14ac:dyDescent="0.2">
      <c r="A65" s="32" t="s">
        <v>115</v>
      </c>
      <c r="B65" s="35">
        <v>0</v>
      </c>
      <c r="C65" s="4">
        <v>0</v>
      </c>
      <c r="D65" s="4">
        <v>0</v>
      </c>
      <c r="E65" s="4">
        <v>74</v>
      </c>
      <c r="F65" s="4">
        <v>168</v>
      </c>
      <c r="G65" s="16">
        <v>86</v>
      </c>
      <c r="I65" s="4">
        <v>161</v>
      </c>
      <c r="J65" s="4">
        <v>158</v>
      </c>
      <c r="K65" s="4">
        <v>5</v>
      </c>
      <c r="L65" s="4">
        <v>4</v>
      </c>
      <c r="N65" s="33">
        <v>0.23750905141202</v>
      </c>
      <c r="P65" s="34">
        <v>8.6524390243902403</v>
      </c>
    </row>
    <row r="66" spans="1:16" x14ac:dyDescent="0.2">
      <c r="A66" s="32" t="s">
        <v>116</v>
      </c>
      <c r="B66" s="35">
        <v>0</v>
      </c>
      <c r="C66" s="4">
        <v>0</v>
      </c>
      <c r="D66" s="4">
        <v>0</v>
      </c>
      <c r="E66" s="4">
        <v>37</v>
      </c>
      <c r="F66" s="4">
        <v>86</v>
      </c>
      <c r="G66" s="16">
        <v>39</v>
      </c>
      <c r="I66" s="4">
        <v>87</v>
      </c>
      <c r="J66" s="4">
        <v>72</v>
      </c>
      <c r="K66" s="4">
        <v>2</v>
      </c>
      <c r="L66" s="4">
        <v>1</v>
      </c>
      <c r="N66" s="33">
        <v>0.15804878048780499</v>
      </c>
      <c r="P66" s="34">
        <v>10.7654320987654</v>
      </c>
    </row>
    <row r="67" spans="1:16" x14ac:dyDescent="0.2">
      <c r="A67" s="32" t="s">
        <v>117</v>
      </c>
      <c r="B67" s="35">
        <v>0</v>
      </c>
      <c r="C67" s="4">
        <v>0</v>
      </c>
      <c r="D67" s="4">
        <v>1</v>
      </c>
      <c r="E67" s="4">
        <v>215</v>
      </c>
      <c r="F67" s="4">
        <v>550</v>
      </c>
      <c r="G67" s="16">
        <v>158</v>
      </c>
      <c r="I67" s="4">
        <v>587</v>
      </c>
      <c r="J67" s="4">
        <v>318</v>
      </c>
      <c r="K67" s="4">
        <v>17</v>
      </c>
      <c r="L67" s="4">
        <v>2</v>
      </c>
      <c r="N67" s="33">
        <v>0.27806199217574501</v>
      </c>
      <c r="P67" s="34">
        <v>8.8690476190476204</v>
      </c>
    </row>
    <row r="68" spans="1:16" x14ac:dyDescent="0.2">
      <c r="A68" s="32" t="s">
        <v>118</v>
      </c>
      <c r="B68" s="35">
        <v>0</v>
      </c>
      <c r="C68" s="4">
        <v>0</v>
      </c>
      <c r="D68" s="4">
        <v>0</v>
      </c>
      <c r="E68" s="4">
        <v>59</v>
      </c>
      <c r="F68" s="4">
        <v>238</v>
      </c>
      <c r="G68" s="16">
        <v>83</v>
      </c>
      <c r="I68" s="4">
        <v>218</v>
      </c>
      <c r="J68" s="4">
        <v>143</v>
      </c>
      <c r="K68" s="4">
        <v>18</v>
      </c>
      <c r="L68" s="4">
        <v>1</v>
      </c>
      <c r="N68" s="33">
        <v>0.24312220089571299</v>
      </c>
      <c r="P68" s="34">
        <v>11.647368421052599</v>
      </c>
    </row>
    <row r="69" spans="1:16" x14ac:dyDescent="0.2">
      <c r="A69" s="32" t="s">
        <v>119</v>
      </c>
      <c r="B69" s="35">
        <v>0</v>
      </c>
      <c r="C69" s="4">
        <v>0</v>
      </c>
      <c r="D69" s="4">
        <v>0</v>
      </c>
      <c r="E69" s="4">
        <v>254</v>
      </c>
      <c r="F69" s="4">
        <v>537</v>
      </c>
      <c r="G69" s="16">
        <v>198</v>
      </c>
      <c r="I69" s="4">
        <v>567</v>
      </c>
      <c r="J69" s="4">
        <v>379</v>
      </c>
      <c r="K69" s="4">
        <v>39</v>
      </c>
      <c r="L69" s="4">
        <v>4</v>
      </c>
      <c r="N69" s="33">
        <v>0.29744360902255601</v>
      </c>
      <c r="P69" s="34">
        <v>8.9069767441860499</v>
      </c>
    </row>
    <row r="70" spans="1:16" x14ac:dyDescent="0.2">
      <c r="A70" s="32" t="s">
        <v>120</v>
      </c>
      <c r="B70" s="35">
        <v>0</v>
      </c>
      <c r="C70" s="4">
        <v>0</v>
      </c>
      <c r="D70" s="4">
        <v>0</v>
      </c>
      <c r="E70" s="4">
        <v>272</v>
      </c>
      <c r="F70" s="4">
        <v>541</v>
      </c>
      <c r="G70" s="16">
        <v>152</v>
      </c>
      <c r="I70" s="4">
        <v>552</v>
      </c>
      <c r="J70" s="4">
        <v>292</v>
      </c>
      <c r="K70" s="4">
        <v>119</v>
      </c>
      <c r="L70" s="4">
        <v>2</v>
      </c>
      <c r="N70" s="33">
        <v>0.240468477448293</v>
      </c>
      <c r="P70" s="34">
        <v>7.7430051813471499</v>
      </c>
    </row>
    <row r="71" spans="1:16" x14ac:dyDescent="0.2">
      <c r="A71" s="32" t="s">
        <v>121</v>
      </c>
      <c r="B71" s="35">
        <v>0</v>
      </c>
      <c r="C71" s="4">
        <v>0</v>
      </c>
      <c r="D71" s="4">
        <v>0</v>
      </c>
      <c r="E71" s="4">
        <v>109</v>
      </c>
      <c r="F71" s="4">
        <v>284</v>
      </c>
      <c r="G71" s="16">
        <v>101</v>
      </c>
      <c r="I71" s="4">
        <v>244</v>
      </c>
      <c r="J71" s="4">
        <v>216</v>
      </c>
      <c r="K71" s="4">
        <v>30</v>
      </c>
      <c r="L71" s="4">
        <v>4</v>
      </c>
      <c r="N71" s="33">
        <v>0.20799999999999999</v>
      </c>
      <c r="P71" s="34">
        <v>7.6882591093117396</v>
      </c>
    </row>
    <row r="72" spans="1:16" x14ac:dyDescent="0.2">
      <c r="A72" s="32" t="s">
        <v>122</v>
      </c>
      <c r="B72" s="35">
        <v>0</v>
      </c>
      <c r="C72" s="4">
        <v>0</v>
      </c>
      <c r="D72" s="4">
        <v>0</v>
      </c>
      <c r="E72" s="4">
        <v>57</v>
      </c>
      <c r="F72" s="4">
        <v>164</v>
      </c>
      <c r="G72" s="16">
        <v>63</v>
      </c>
      <c r="I72" s="4">
        <v>123</v>
      </c>
      <c r="J72" s="4">
        <v>125</v>
      </c>
      <c r="K72" s="4">
        <v>36</v>
      </c>
      <c r="L72" s="4">
        <v>0</v>
      </c>
      <c r="N72" s="33">
        <v>0.18696510862409499</v>
      </c>
      <c r="P72" s="34">
        <v>10.9647887323944</v>
      </c>
    </row>
    <row r="73" spans="1:16" x14ac:dyDescent="0.2">
      <c r="A73" s="32" t="s">
        <v>123</v>
      </c>
      <c r="B73" s="35">
        <v>0</v>
      </c>
      <c r="C73" s="4">
        <v>0</v>
      </c>
      <c r="D73" s="4">
        <v>2</v>
      </c>
      <c r="E73" s="4">
        <v>214</v>
      </c>
      <c r="F73" s="4">
        <v>378</v>
      </c>
      <c r="G73" s="16">
        <v>125</v>
      </c>
      <c r="I73" s="4">
        <v>468</v>
      </c>
      <c r="J73" s="4">
        <v>233</v>
      </c>
      <c r="K73" s="4">
        <v>17</v>
      </c>
      <c r="L73" s="4">
        <v>1</v>
      </c>
      <c r="N73" s="33">
        <v>0.25219221325850599</v>
      </c>
      <c r="P73" s="34">
        <v>8.7691237830319899</v>
      </c>
    </row>
    <row r="74" spans="1:16" x14ac:dyDescent="0.2">
      <c r="A74" s="32" t="s">
        <v>124</v>
      </c>
      <c r="B74" s="35">
        <v>0</v>
      </c>
      <c r="C74" s="4">
        <v>0</v>
      </c>
      <c r="D74" s="4">
        <v>2</v>
      </c>
      <c r="E74" s="4">
        <v>88</v>
      </c>
      <c r="F74" s="4">
        <v>238</v>
      </c>
      <c r="G74" s="16">
        <v>68</v>
      </c>
      <c r="I74" s="4">
        <v>206</v>
      </c>
      <c r="J74" s="4">
        <v>155</v>
      </c>
      <c r="K74" s="4">
        <v>31</v>
      </c>
      <c r="L74" s="4">
        <v>4</v>
      </c>
      <c r="N74" s="33">
        <v>0.26630800268998001</v>
      </c>
      <c r="P74" s="34">
        <v>9.4065656565656592</v>
      </c>
    </row>
    <row r="75" spans="1:16" x14ac:dyDescent="0.2">
      <c r="A75" s="32" t="s">
        <v>125</v>
      </c>
      <c r="B75" s="35">
        <v>0</v>
      </c>
      <c r="C75" s="4">
        <v>0</v>
      </c>
      <c r="D75" s="4">
        <v>5</v>
      </c>
      <c r="E75" s="4">
        <v>452</v>
      </c>
      <c r="F75" s="4">
        <v>878</v>
      </c>
      <c r="G75" s="16">
        <v>267</v>
      </c>
      <c r="I75" s="4">
        <v>740</v>
      </c>
      <c r="J75" s="4">
        <v>770</v>
      </c>
      <c r="K75" s="4">
        <v>85</v>
      </c>
      <c r="L75" s="4">
        <v>7</v>
      </c>
      <c r="N75" s="33">
        <v>0.33106013639181597</v>
      </c>
      <c r="P75" s="34">
        <v>9.6903870162297103</v>
      </c>
    </row>
    <row r="76" spans="1:16" x14ac:dyDescent="0.2">
      <c r="A76" s="32" t="s">
        <v>126</v>
      </c>
      <c r="B76" s="35">
        <v>0</v>
      </c>
      <c r="C76" s="4">
        <v>0</v>
      </c>
      <c r="D76" s="4">
        <v>2</v>
      </c>
      <c r="E76" s="4">
        <v>84</v>
      </c>
      <c r="F76" s="4">
        <v>233</v>
      </c>
      <c r="G76" s="16">
        <v>69</v>
      </c>
      <c r="I76" s="4">
        <v>220</v>
      </c>
      <c r="J76" s="4">
        <v>143</v>
      </c>
      <c r="K76" s="4">
        <v>24</v>
      </c>
      <c r="L76" s="4">
        <v>1</v>
      </c>
      <c r="N76" s="33">
        <v>0.224927536231884</v>
      </c>
      <c r="P76" s="34">
        <v>9.5824742268041199</v>
      </c>
    </row>
    <row r="77" spans="1:16" x14ac:dyDescent="0.2">
      <c r="A77" s="32" t="s">
        <v>127</v>
      </c>
      <c r="B77" s="35">
        <v>0</v>
      </c>
      <c r="C77" s="4">
        <v>0</v>
      </c>
      <c r="D77" s="4">
        <v>6</v>
      </c>
      <c r="E77" s="4">
        <v>572</v>
      </c>
      <c r="F77" s="4">
        <v>815</v>
      </c>
      <c r="G77" s="16">
        <v>247</v>
      </c>
      <c r="I77" s="4">
        <v>887</v>
      </c>
      <c r="J77" s="4">
        <v>649</v>
      </c>
      <c r="K77" s="4">
        <v>98</v>
      </c>
      <c r="L77" s="4">
        <v>6</v>
      </c>
      <c r="N77" s="33">
        <v>0.29592204980151599</v>
      </c>
      <c r="P77" s="34">
        <v>8.8060975609756103</v>
      </c>
    </row>
    <row r="78" spans="1:16" x14ac:dyDescent="0.2">
      <c r="A78" s="32" t="s">
        <v>128</v>
      </c>
      <c r="B78" s="35">
        <v>0</v>
      </c>
      <c r="C78" s="4">
        <v>0</v>
      </c>
      <c r="D78" s="4">
        <v>9</v>
      </c>
      <c r="E78" s="4">
        <v>497</v>
      </c>
      <c r="F78" s="4">
        <v>655</v>
      </c>
      <c r="G78" s="16">
        <v>204</v>
      </c>
      <c r="I78" s="4">
        <v>663</v>
      </c>
      <c r="J78" s="4">
        <v>628</v>
      </c>
      <c r="K78" s="4">
        <v>72</v>
      </c>
      <c r="L78" s="4">
        <v>2</v>
      </c>
      <c r="N78" s="33">
        <v>0.294434857635893</v>
      </c>
      <c r="P78" s="34">
        <v>8.6300366300366296</v>
      </c>
    </row>
    <row r="79" spans="1:16" x14ac:dyDescent="0.2">
      <c r="A79" s="32" t="s">
        <v>129</v>
      </c>
      <c r="B79" s="35">
        <v>0</v>
      </c>
      <c r="C79" s="4">
        <v>0</v>
      </c>
      <c r="D79" s="4">
        <v>6</v>
      </c>
      <c r="E79" s="4">
        <v>563</v>
      </c>
      <c r="F79" s="4">
        <v>824</v>
      </c>
      <c r="G79" s="16">
        <v>150</v>
      </c>
      <c r="I79" s="4">
        <v>576</v>
      </c>
      <c r="J79" s="4">
        <v>837</v>
      </c>
      <c r="K79" s="4">
        <v>118</v>
      </c>
      <c r="L79" s="4">
        <v>12</v>
      </c>
      <c r="N79" s="33">
        <v>0.30990158666398898</v>
      </c>
      <c r="P79" s="34">
        <v>9.4069993519118604</v>
      </c>
    </row>
    <row r="80" spans="1:16" x14ac:dyDescent="0.2">
      <c r="A80" s="32" t="s">
        <v>130</v>
      </c>
      <c r="B80" s="35">
        <v>0</v>
      </c>
      <c r="C80" s="4">
        <v>1</v>
      </c>
      <c r="D80" s="4">
        <v>14</v>
      </c>
      <c r="E80" s="4">
        <v>667</v>
      </c>
      <c r="F80" s="4">
        <v>867</v>
      </c>
      <c r="G80" s="16">
        <v>280</v>
      </c>
      <c r="I80" s="4">
        <v>891</v>
      </c>
      <c r="J80" s="4">
        <v>738</v>
      </c>
      <c r="K80" s="4">
        <v>193</v>
      </c>
      <c r="L80" s="4">
        <v>7</v>
      </c>
      <c r="N80" s="33">
        <v>0.26457399103139001</v>
      </c>
      <c r="P80" s="34">
        <v>8.6550027337342801</v>
      </c>
    </row>
    <row r="81" spans="1:16" x14ac:dyDescent="0.2">
      <c r="A81" s="32" t="s">
        <v>131</v>
      </c>
      <c r="B81" s="35">
        <v>0</v>
      </c>
      <c r="C81" s="4">
        <v>0</v>
      </c>
      <c r="D81" s="4">
        <v>2</v>
      </c>
      <c r="E81" s="4">
        <v>438</v>
      </c>
      <c r="F81" s="4">
        <v>693</v>
      </c>
      <c r="G81" s="16">
        <v>217</v>
      </c>
      <c r="I81" s="4">
        <v>687</v>
      </c>
      <c r="J81" s="4">
        <v>563</v>
      </c>
      <c r="K81" s="4">
        <v>84</v>
      </c>
      <c r="L81" s="4">
        <v>16</v>
      </c>
      <c r="N81" s="33">
        <v>0.30419107706173998</v>
      </c>
      <c r="P81" s="34">
        <v>9.0525925925925907</v>
      </c>
    </row>
    <row r="82" spans="1:16" x14ac:dyDescent="0.2">
      <c r="A82" s="32" t="s">
        <v>132</v>
      </c>
      <c r="B82" s="35">
        <v>0</v>
      </c>
      <c r="C82" s="4">
        <v>0</v>
      </c>
      <c r="D82" s="4">
        <v>0</v>
      </c>
      <c r="E82" s="4">
        <v>81</v>
      </c>
      <c r="F82" s="4">
        <v>196</v>
      </c>
      <c r="G82" s="16">
        <v>63</v>
      </c>
      <c r="I82" s="4">
        <v>214</v>
      </c>
      <c r="J82" s="4">
        <v>115</v>
      </c>
      <c r="K82" s="4">
        <v>10</v>
      </c>
      <c r="L82" s="4">
        <v>1</v>
      </c>
      <c r="N82" s="33">
        <v>0.30384271671134899</v>
      </c>
      <c r="P82" s="34">
        <v>9.4794117647058798</v>
      </c>
    </row>
    <row r="83" spans="1:16" x14ac:dyDescent="0.2">
      <c r="A83" s="32" t="s">
        <v>133</v>
      </c>
      <c r="B83" s="35">
        <v>0</v>
      </c>
      <c r="C83" s="4">
        <v>0</v>
      </c>
      <c r="D83" s="4">
        <v>1</v>
      </c>
      <c r="E83" s="4">
        <v>414</v>
      </c>
      <c r="F83" s="4">
        <v>929</v>
      </c>
      <c r="G83" s="16">
        <v>257</v>
      </c>
      <c r="I83" s="4">
        <v>757</v>
      </c>
      <c r="J83" s="4">
        <v>717</v>
      </c>
      <c r="K83" s="4">
        <v>120</v>
      </c>
      <c r="L83" s="4">
        <v>7</v>
      </c>
      <c r="N83" s="33">
        <v>0.32834290401968802</v>
      </c>
      <c r="P83" s="34">
        <v>9.8750780762023709</v>
      </c>
    </row>
    <row r="84" spans="1:16" x14ac:dyDescent="0.2">
      <c r="A84" s="32" t="s">
        <v>134</v>
      </c>
      <c r="B84" s="35">
        <v>0</v>
      </c>
      <c r="C84" s="4">
        <v>0</v>
      </c>
      <c r="D84" s="4">
        <v>3</v>
      </c>
      <c r="E84" s="4">
        <v>224</v>
      </c>
      <c r="F84" s="4">
        <v>427</v>
      </c>
      <c r="G84" s="16">
        <v>152</v>
      </c>
      <c r="I84" s="4">
        <v>450</v>
      </c>
      <c r="J84" s="4">
        <v>277</v>
      </c>
      <c r="K84" s="4">
        <v>74</v>
      </c>
      <c r="L84" s="4">
        <v>5</v>
      </c>
      <c r="N84" s="33">
        <v>0.340659340659341</v>
      </c>
      <c r="P84" s="34">
        <v>8.8114143920595502</v>
      </c>
    </row>
    <row r="85" spans="1:16" x14ac:dyDescent="0.2">
      <c r="A85" s="32" t="s">
        <v>135</v>
      </c>
      <c r="B85" s="35">
        <v>0</v>
      </c>
      <c r="C85" s="4">
        <v>0</v>
      </c>
      <c r="D85" s="4">
        <v>0</v>
      </c>
      <c r="E85" s="4">
        <v>170</v>
      </c>
      <c r="F85" s="4">
        <v>292</v>
      </c>
      <c r="G85" s="16">
        <v>91</v>
      </c>
      <c r="I85" s="4">
        <v>354</v>
      </c>
      <c r="J85" s="4">
        <v>181</v>
      </c>
      <c r="K85" s="4">
        <v>14</v>
      </c>
      <c r="L85" s="4">
        <v>4</v>
      </c>
      <c r="N85" s="33">
        <v>0.33034647550776602</v>
      </c>
      <c r="P85" s="34">
        <v>7.8436363636363602</v>
      </c>
    </row>
    <row r="86" spans="1:16" x14ac:dyDescent="0.2">
      <c r="A86" s="32" t="s">
        <v>136</v>
      </c>
      <c r="B86" s="35">
        <v>0</v>
      </c>
      <c r="C86" s="4">
        <v>0</v>
      </c>
      <c r="D86" s="4">
        <v>5</v>
      </c>
      <c r="E86" s="4">
        <v>392</v>
      </c>
      <c r="F86" s="4">
        <v>724</v>
      </c>
      <c r="G86" s="16">
        <v>218</v>
      </c>
      <c r="I86" s="4">
        <v>655</v>
      </c>
      <c r="J86" s="4">
        <v>589</v>
      </c>
      <c r="K86" s="4">
        <v>88</v>
      </c>
      <c r="L86" s="4">
        <v>7</v>
      </c>
      <c r="N86" s="33">
        <v>0.33558897243107799</v>
      </c>
      <c r="P86" s="34">
        <v>8.7206870799103804</v>
      </c>
    </row>
    <row r="87" spans="1:16" x14ac:dyDescent="0.2">
      <c r="A87" s="32" t="s">
        <v>137</v>
      </c>
      <c r="B87" s="35">
        <v>0</v>
      </c>
      <c r="C87" s="4">
        <v>0</v>
      </c>
      <c r="D87" s="4">
        <v>0</v>
      </c>
      <c r="E87" s="4">
        <v>180</v>
      </c>
      <c r="F87" s="4">
        <v>390</v>
      </c>
      <c r="G87" s="16">
        <v>119</v>
      </c>
      <c r="I87" s="4">
        <v>494</v>
      </c>
      <c r="J87" s="4">
        <v>184</v>
      </c>
      <c r="K87" s="4">
        <v>10</v>
      </c>
      <c r="L87" s="4">
        <v>1</v>
      </c>
      <c r="N87" s="33">
        <v>0.33675464320625598</v>
      </c>
      <c r="P87" s="34">
        <v>10.8098693759071</v>
      </c>
    </row>
    <row r="88" spans="1:16" x14ac:dyDescent="0.2">
      <c r="A88" s="32" t="s">
        <v>138</v>
      </c>
      <c r="B88" s="35">
        <v>0</v>
      </c>
      <c r="C88" s="4">
        <v>0</v>
      </c>
      <c r="D88" s="4">
        <v>0</v>
      </c>
      <c r="E88" s="4">
        <v>229</v>
      </c>
      <c r="F88" s="4">
        <v>437</v>
      </c>
      <c r="G88" s="16">
        <v>122</v>
      </c>
      <c r="I88" s="4">
        <v>523</v>
      </c>
      <c r="J88" s="4">
        <v>247</v>
      </c>
      <c r="K88" s="4">
        <v>15</v>
      </c>
      <c r="L88" s="4">
        <v>3</v>
      </c>
      <c r="N88" s="33">
        <v>0.331929233361415</v>
      </c>
      <c r="P88" s="34">
        <v>7.9403553299492398</v>
      </c>
    </row>
    <row r="89" spans="1:16" x14ac:dyDescent="0.2">
      <c r="A89" s="32" t="s">
        <v>139</v>
      </c>
      <c r="B89" s="35">
        <v>0</v>
      </c>
      <c r="C89" s="4">
        <v>0</v>
      </c>
      <c r="D89" s="4">
        <v>1</v>
      </c>
      <c r="E89" s="4">
        <v>549</v>
      </c>
      <c r="F89" s="4">
        <v>962</v>
      </c>
      <c r="G89" s="16">
        <v>306</v>
      </c>
      <c r="I89" s="4">
        <v>1013</v>
      </c>
      <c r="J89" s="4">
        <v>740</v>
      </c>
      <c r="K89" s="4">
        <v>57</v>
      </c>
      <c r="L89" s="4">
        <v>8</v>
      </c>
      <c r="N89" s="33">
        <v>0.31130136986301399</v>
      </c>
      <c r="P89" s="34">
        <v>8.3448844884488391</v>
      </c>
    </row>
    <row r="90" spans="1:16" x14ac:dyDescent="0.2">
      <c r="A90" s="32" t="s">
        <v>140</v>
      </c>
      <c r="B90" s="35">
        <v>0</v>
      </c>
      <c r="C90" s="4">
        <v>0</v>
      </c>
      <c r="D90" s="4">
        <v>1</v>
      </c>
      <c r="E90" s="4">
        <v>397</v>
      </c>
      <c r="F90" s="4">
        <v>869</v>
      </c>
      <c r="G90" s="16">
        <v>306</v>
      </c>
      <c r="I90" s="4">
        <v>1054</v>
      </c>
      <c r="J90" s="4">
        <v>461</v>
      </c>
      <c r="K90" s="4">
        <v>52</v>
      </c>
      <c r="L90" s="4">
        <v>6</v>
      </c>
      <c r="N90" s="33">
        <v>0.226461272674921</v>
      </c>
      <c r="P90" s="34">
        <v>8.4723458359821997</v>
      </c>
    </row>
    <row r="91" spans="1:16" x14ac:dyDescent="0.2">
      <c r="A91" s="32" t="s">
        <v>141</v>
      </c>
      <c r="B91" s="35">
        <v>0</v>
      </c>
      <c r="C91" s="4">
        <v>0</v>
      </c>
      <c r="D91" s="4">
        <v>2</v>
      </c>
      <c r="E91" s="4">
        <v>292</v>
      </c>
      <c r="F91" s="4">
        <v>619</v>
      </c>
      <c r="G91" s="16">
        <v>229</v>
      </c>
      <c r="I91" s="4">
        <v>543</v>
      </c>
      <c r="J91" s="4">
        <v>456</v>
      </c>
      <c r="K91" s="4">
        <v>137</v>
      </c>
      <c r="L91" s="4">
        <v>6</v>
      </c>
      <c r="N91" s="33">
        <v>0.26132723112128098</v>
      </c>
      <c r="P91" s="34">
        <v>8.5621716287215399</v>
      </c>
    </row>
    <row r="92" spans="1:16" x14ac:dyDescent="0.2">
      <c r="A92" s="32" t="s">
        <v>142</v>
      </c>
      <c r="B92" s="35">
        <v>0</v>
      </c>
      <c r="C92" s="4">
        <v>0</v>
      </c>
      <c r="D92" s="4">
        <v>0</v>
      </c>
      <c r="E92" s="4">
        <v>57</v>
      </c>
      <c r="F92" s="4">
        <v>144</v>
      </c>
      <c r="G92" s="16">
        <v>48</v>
      </c>
      <c r="I92" s="4">
        <v>143</v>
      </c>
      <c r="J92" s="4">
        <v>102</v>
      </c>
      <c r="K92" s="4">
        <v>3</v>
      </c>
      <c r="L92" s="4">
        <v>1</v>
      </c>
      <c r="N92" s="33">
        <v>0.19198149575944501</v>
      </c>
      <c r="P92" s="34">
        <v>8.7269076305220903</v>
      </c>
    </row>
    <row r="93" spans="1:16" x14ac:dyDescent="0.2">
      <c r="A93" s="32" t="s">
        <v>143</v>
      </c>
      <c r="B93" s="35">
        <v>0</v>
      </c>
      <c r="C93" s="4">
        <v>0</v>
      </c>
      <c r="D93" s="4">
        <v>6</v>
      </c>
      <c r="E93" s="4">
        <v>227</v>
      </c>
      <c r="F93" s="4">
        <v>504</v>
      </c>
      <c r="G93" s="16">
        <v>148</v>
      </c>
      <c r="I93" s="4">
        <v>487</v>
      </c>
      <c r="J93" s="4">
        <v>322</v>
      </c>
      <c r="K93" s="4">
        <v>68</v>
      </c>
      <c r="L93" s="4">
        <v>8</v>
      </c>
      <c r="N93" s="33">
        <v>0.27997469155330601</v>
      </c>
      <c r="P93" s="34">
        <v>8.9966101694915306</v>
      </c>
    </row>
    <row r="94" spans="1:16" x14ac:dyDescent="0.2">
      <c r="A94" s="32" t="s">
        <v>144</v>
      </c>
      <c r="B94" s="35">
        <v>0</v>
      </c>
      <c r="C94" s="4">
        <v>0</v>
      </c>
      <c r="D94" s="4">
        <v>0</v>
      </c>
      <c r="E94" s="4">
        <v>123</v>
      </c>
      <c r="F94" s="4">
        <v>510</v>
      </c>
      <c r="G94" s="16">
        <v>152</v>
      </c>
      <c r="I94" s="4">
        <v>456</v>
      </c>
      <c r="J94" s="4">
        <v>304</v>
      </c>
      <c r="K94" s="4">
        <v>24</v>
      </c>
      <c r="L94" s="4">
        <v>1</v>
      </c>
      <c r="N94" s="33">
        <v>0.24889029803424201</v>
      </c>
      <c r="P94" s="34">
        <v>8.4675159235668804</v>
      </c>
    </row>
    <row r="95" spans="1:16" x14ac:dyDescent="0.2">
      <c r="A95" s="32" t="s">
        <v>145</v>
      </c>
      <c r="B95" s="35">
        <v>0</v>
      </c>
      <c r="C95" s="4">
        <v>0</v>
      </c>
      <c r="D95" s="4">
        <v>4</v>
      </c>
      <c r="E95" s="4">
        <v>229</v>
      </c>
      <c r="F95" s="4">
        <v>354</v>
      </c>
      <c r="G95" s="16">
        <v>119</v>
      </c>
      <c r="I95" s="4">
        <v>438</v>
      </c>
      <c r="J95" s="4">
        <v>247</v>
      </c>
      <c r="K95" s="4">
        <v>17</v>
      </c>
      <c r="L95" s="4">
        <v>4</v>
      </c>
      <c r="N95" s="33">
        <v>0.22519936204146701</v>
      </c>
      <c r="P95" s="34">
        <v>9.3016997167138804</v>
      </c>
    </row>
    <row r="96" spans="1:16" x14ac:dyDescent="0.2">
      <c r="A96" s="32" t="s">
        <v>146</v>
      </c>
      <c r="B96" s="35">
        <v>0</v>
      </c>
      <c r="C96" s="4">
        <v>0</v>
      </c>
      <c r="D96" s="4">
        <v>0</v>
      </c>
      <c r="E96" s="4">
        <v>143</v>
      </c>
      <c r="F96" s="4">
        <v>337</v>
      </c>
      <c r="G96" s="16">
        <v>94</v>
      </c>
      <c r="I96" s="4">
        <v>295</v>
      </c>
      <c r="J96" s="4">
        <v>242</v>
      </c>
      <c r="K96" s="4">
        <v>34</v>
      </c>
      <c r="L96" s="4">
        <v>3</v>
      </c>
      <c r="N96" s="33">
        <v>0.28248031496062997</v>
      </c>
      <c r="P96" s="34">
        <v>8.8362369337979096</v>
      </c>
    </row>
    <row r="97" spans="1:16" x14ac:dyDescent="0.2">
      <c r="A97" s="32" t="s">
        <v>147</v>
      </c>
      <c r="B97" s="35">
        <v>0</v>
      </c>
      <c r="C97" s="4">
        <v>0</v>
      </c>
      <c r="D97" s="4">
        <v>0</v>
      </c>
      <c r="E97" s="4">
        <v>71</v>
      </c>
      <c r="F97" s="4">
        <v>172</v>
      </c>
      <c r="G97" s="16">
        <v>64</v>
      </c>
      <c r="I97" s="4">
        <v>201</v>
      </c>
      <c r="J97" s="4">
        <v>101</v>
      </c>
      <c r="K97" s="4">
        <v>5</v>
      </c>
      <c r="L97" s="4">
        <v>0</v>
      </c>
      <c r="N97" s="33">
        <v>0.20065359477124201</v>
      </c>
      <c r="P97" s="34">
        <v>8.2149837133550498</v>
      </c>
    </row>
    <row r="98" spans="1:16" x14ac:dyDescent="0.2">
      <c r="A98" s="32" t="s">
        <v>148</v>
      </c>
      <c r="B98" s="35">
        <v>0</v>
      </c>
      <c r="C98" s="4">
        <v>0</v>
      </c>
      <c r="D98" s="4">
        <v>0</v>
      </c>
      <c r="E98" s="4">
        <v>105</v>
      </c>
      <c r="F98" s="4">
        <v>273</v>
      </c>
      <c r="G98" s="16">
        <v>84</v>
      </c>
      <c r="I98" s="4">
        <v>228</v>
      </c>
      <c r="J98" s="4">
        <v>212</v>
      </c>
      <c r="K98" s="4">
        <v>20</v>
      </c>
      <c r="L98" s="4">
        <v>2</v>
      </c>
      <c r="N98" s="33">
        <v>0.22569614069369801</v>
      </c>
      <c r="P98" s="34">
        <v>9.1536796536796494</v>
      </c>
    </row>
    <row r="99" spans="1:16" x14ac:dyDescent="0.2">
      <c r="A99" s="32" t="s">
        <v>149</v>
      </c>
      <c r="B99" s="35">
        <v>0</v>
      </c>
      <c r="C99" s="4">
        <v>0</v>
      </c>
      <c r="D99" s="4">
        <v>3</v>
      </c>
      <c r="E99" s="4">
        <v>286</v>
      </c>
      <c r="F99" s="4">
        <v>614</v>
      </c>
      <c r="G99" s="16">
        <v>173</v>
      </c>
      <c r="I99" s="4">
        <v>760</v>
      </c>
      <c r="J99" s="4">
        <v>285</v>
      </c>
      <c r="K99" s="4">
        <v>26</v>
      </c>
      <c r="L99" s="4">
        <v>5</v>
      </c>
      <c r="N99" s="33">
        <v>0.243714609286523</v>
      </c>
      <c r="P99" s="34">
        <v>7.6960966542750899</v>
      </c>
    </row>
    <row r="100" spans="1:16" x14ac:dyDescent="0.2">
      <c r="A100" s="32" t="s">
        <v>150</v>
      </c>
      <c r="B100" s="35">
        <v>0</v>
      </c>
      <c r="C100" s="4">
        <v>0</v>
      </c>
      <c r="D100" s="4">
        <v>0</v>
      </c>
      <c r="E100" s="4">
        <v>37</v>
      </c>
      <c r="F100" s="4">
        <v>92</v>
      </c>
      <c r="G100" s="16">
        <v>50</v>
      </c>
      <c r="I100" s="4">
        <v>90</v>
      </c>
      <c r="J100" s="4">
        <v>75</v>
      </c>
      <c r="K100" s="4">
        <v>14</v>
      </c>
      <c r="L100" s="4">
        <v>0</v>
      </c>
      <c r="N100" s="33">
        <v>0.17112810707456999</v>
      </c>
      <c r="P100" s="34">
        <v>8.6759776536312891</v>
      </c>
    </row>
    <row r="101" spans="1:16" x14ac:dyDescent="0.2">
      <c r="A101" s="32" t="s">
        <v>151</v>
      </c>
      <c r="B101" s="35">
        <v>0</v>
      </c>
      <c r="C101" s="4">
        <v>0</v>
      </c>
      <c r="D101" s="4">
        <v>0</v>
      </c>
      <c r="E101" s="4">
        <v>107</v>
      </c>
      <c r="F101" s="4">
        <v>347</v>
      </c>
      <c r="G101" s="16">
        <v>93</v>
      </c>
      <c r="I101" s="4">
        <v>341</v>
      </c>
      <c r="J101" s="4">
        <v>186</v>
      </c>
      <c r="K101" s="4">
        <v>17</v>
      </c>
      <c r="L101" s="4">
        <v>3</v>
      </c>
      <c r="N101" s="33">
        <v>0.21250971250971301</v>
      </c>
      <c r="P101" s="34">
        <v>8.4223034734917697</v>
      </c>
    </row>
    <row r="102" spans="1:16" x14ac:dyDescent="0.2">
      <c r="A102" s="32" t="s">
        <v>152</v>
      </c>
      <c r="B102" s="35">
        <v>0</v>
      </c>
      <c r="C102" s="4">
        <v>0</v>
      </c>
      <c r="D102" s="4">
        <v>0</v>
      </c>
      <c r="E102" s="4">
        <v>35</v>
      </c>
      <c r="F102" s="4">
        <v>110</v>
      </c>
      <c r="G102" s="16">
        <v>50</v>
      </c>
      <c r="I102" s="4">
        <v>131</v>
      </c>
      <c r="J102" s="4">
        <v>62</v>
      </c>
      <c r="K102" s="4">
        <v>2</v>
      </c>
      <c r="L102" s="4">
        <v>0</v>
      </c>
      <c r="N102" s="33">
        <v>0.26603001364256501</v>
      </c>
      <c r="P102" s="34">
        <v>7.8615384615384603</v>
      </c>
    </row>
    <row r="103" spans="1:16" x14ac:dyDescent="0.2">
      <c r="A103" s="32" t="s">
        <v>153</v>
      </c>
      <c r="B103" s="35">
        <v>0</v>
      </c>
      <c r="C103" s="4">
        <v>0</v>
      </c>
      <c r="D103" s="4">
        <v>0</v>
      </c>
      <c r="E103" s="4">
        <v>96</v>
      </c>
      <c r="F103" s="4">
        <v>306</v>
      </c>
      <c r="G103" s="16">
        <v>103</v>
      </c>
      <c r="I103" s="4">
        <v>319</v>
      </c>
      <c r="J103" s="4">
        <v>176</v>
      </c>
      <c r="K103" s="4">
        <v>10</v>
      </c>
      <c r="L103" s="4">
        <v>0</v>
      </c>
      <c r="N103" s="33">
        <v>0.27356446370530901</v>
      </c>
      <c r="P103" s="34">
        <v>7.9683168316831701</v>
      </c>
    </row>
    <row r="104" spans="1:16" x14ac:dyDescent="0.2">
      <c r="A104" s="32" t="s">
        <v>154</v>
      </c>
      <c r="B104" s="35">
        <v>0</v>
      </c>
      <c r="C104" s="4">
        <v>0</v>
      </c>
      <c r="D104" s="4">
        <v>0</v>
      </c>
      <c r="E104" s="4">
        <v>121</v>
      </c>
      <c r="F104" s="4">
        <v>342</v>
      </c>
      <c r="G104" s="16">
        <v>107</v>
      </c>
      <c r="I104" s="4">
        <v>277</v>
      </c>
      <c r="J104" s="4">
        <v>259</v>
      </c>
      <c r="K104" s="4">
        <v>31</v>
      </c>
      <c r="L104" s="4">
        <v>3</v>
      </c>
      <c r="N104" s="33">
        <v>0.28787878787878801</v>
      </c>
      <c r="P104" s="34">
        <v>9.2789473684210506</v>
      </c>
    </row>
    <row r="105" spans="1:16" x14ac:dyDescent="0.2">
      <c r="A105" s="32" t="s">
        <v>155</v>
      </c>
      <c r="B105" s="35">
        <v>0</v>
      </c>
      <c r="C105" s="4">
        <v>0</v>
      </c>
      <c r="D105" s="4">
        <v>1</v>
      </c>
      <c r="E105" s="4">
        <v>91</v>
      </c>
      <c r="F105" s="4">
        <v>257</v>
      </c>
      <c r="G105" s="16">
        <v>68</v>
      </c>
      <c r="I105" s="4">
        <v>219</v>
      </c>
      <c r="J105" s="4">
        <v>175</v>
      </c>
      <c r="K105" s="4">
        <v>21</v>
      </c>
      <c r="L105" s="4">
        <v>2</v>
      </c>
      <c r="N105" s="33">
        <v>0.256142506142506</v>
      </c>
      <c r="P105" s="34">
        <v>8.0479616306954398</v>
      </c>
    </row>
    <row r="106" spans="1:16" x14ac:dyDescent="0.2">
      <c r="A106" s="32" t="s">
        <v>156</v>
      </c>
      <c r="B106" s="35">
        <v>0</v>
      </c>
      <c r="C106" s="4">
        <v>0</v>
      </c>
      <c r="D106" s="4">
        <v>0</v>
      </c>
      <c r="E106" s="4">
        <v>87</v>
      </c>
      <c r="F106" s="4">
        <v>227</v>
      </c>
      <c r="G106" s="16">
        <v>76</v>
      </c>
      <c r="I106" s="4">
        <v>248</v>
      </c>
      <c r="J106" s="4">
        <v>113</v>
      </c>
      <c r="K106" s="4">
        <v>27</v>
      </c>
      <c r="L106" s="4">
        <v>2</v>
      </c>
      <c r="N106" s="33">
        <v>0.24451410658307199</v>
      </c>
      <c r="P106" s="34">
        <v>10.064102564102599</v>
      </c>
    </row>
    <row r="107" spans="1:16" x14ac:dyDescent="0.2">
      <c r="A107" s="32" t="s">
        <v>157</v>
      </c>
      <c r="B107" s="35">
        <v>0</v>
      </c>
      <c r="C107" s="4">
        <v>0</v>
      </c>
      <c r="D107" s="4">
        <v>1</v>
      </c>
      <c r="E107" s="4">
        <v>184</v>
      </c>
      <c r="F107" s="4">
        <v>498</v>
      </c>
      <c r="G107" s="16">
        <v>153</v>
      </c>
      <c r="I107" s="4">
        <v>492</v>
      </c>
      <c r="J107" s="4">
        <v>309</v>
      </c>
      <c r="K107" s="4">
        <v>33</v>
      </c>
      <c r="L107" s="4">
        <v>2</v>
      </c>
      <c r="N107" s="33">
        <v>0.29323044545773402</v>
      </c>
      <c r="P107" s="34">
        <v>8.8181818181818201</v>
      </c>
    </row>
    <row r="108" spans="1:16" x14ac:dyDescent="0.2">
      <c r="A108" s="32" t="s">
        <v>158</v>
      </c>
      <c r="B108" s="35">
        <v>0</v>
      </c>
      <c r="C108" s="4">
        <v>0</v>
      </c>
      <c r="D108" s="4">
        <v>1</v>
      </c>
      <c r="E108" s="4">
        <v>104</v>
      </c>
      <c r="F108" s="4">
        <v>307</v>
      </c>
      <c r="G108" s="16">
        <v>132</v>
      </c>
      <c r="I108" s="4">
        <v>254</v>
      </c>
      <c r="J108" s="4">
        <v>272</v>
      </c>
      <c r="K108" s="4">
        <v>17</v>
      </c>
      <c r="L108" s="4">
        <v>1</v>
      </c>
      <c r="N108" s="33">
        <v>0.27419354838709697</v>
      </c>
      <c r="P108" s="34">
        <v>9.1911764705882408</v>
      </c>
    </row>
    <row r="109" spans="1:16" x14ac:dyDescent="0.2">
      <c r="A109" s="32" t="s">
        <v>159</v>
      </c>
      <c r="B109" s="35">
        <v>0</v>
      </c>
      <c r="C109" s="4">
        <v>0</v>
      </c>
      <c r="D109" s="4">
        <v>3</v>
      </c>
      <c r="E109" s="4">
        <v>501</v>
      </c>
      <c r="F109" s="4">
        <v>1265</v>
      </c>
      <c r="G109" s="16">
        <v>347</v>
      </c>
      <c r="I109" s="4">
        <v>1172</v>
      </c>
      <c r="J109" s="4">
        <v>800</v>
      </c>
      <c r="K109" s="4">
        <v>134</v>
      </c>
      <c r="L109" s="4">
        <v>10</v>
      </c>
      <c r="N109" s="33">
        <v>0.272434659456676</v>
      </c>
      <c r="P109" s="34">
        <v>9.6427221172022701</v>
      </c>
    </row>
    <row r="110" spans="1:16" x14ac:dyDescent="0.2">
      <c r="A110" s="32" t="s">
        <v>160</v>
      </c>
      <c r="B110" s="35">
        <v>0</v>
      </c>
      <c r="C110" s="4">
        <v>0</v>
      </c>
      <c r="D110" s="4">
        <v>0</v>
      </c>
      <c r="E110" s="4">
        <v>63</v>
      </c>
      <c r="F110" s="4">
        <v>237</v>
      </c>
      <c r="G110" s="16">
        <v>86</v>
      </c>
      <c r="I110" s="4">
        <v>212</v>
      </c>
      <c r="J110" s="4">
        <v>143</v>
      </c>
      <c r="K110" s="4">
        <v>27</v>
      </c>
      <c r="L110" s="4">
        <v>4</v>
      </c>
      <c r="N110" s="33">
        <v>0.24711907810499401</v>
      </c>
      <c r="P110" s="34">
        <v>8.9507772020725405</v>
      </c>
    </row>
    <row r="111" spans="1:16" x14ac:dyDescent="0.2">
      <c r="A111" s="32" t="s">
        <v>161</v>
      </c>
      <c r="B111" s="35">
        <v>0</v>
      </c>
      <c r="C111" s="4">
        <v>0</v>
      </c>
      <c r="D111" s="4">
        <v>0</v>
      </c>
      <c r="E111" s="4">
        <v>107</v>
      </c>
      <c r="F111" s="4">
        <v>299</v>
      </c>
      <c r="G111" s="16">
        <v>124</v>
      </c>
      <c r="I111" s="4">
        <v>276</v>
      </c>
      <c r="J111" s="4">
        <v>235</v>
      </c>
      <c r="K111" s="4">
        <v>19</v>
      </c>
      <c r="L111" s="4">
        <v>0</v>
      </c>
      <c r="N111" s="33">
        <v>0.26700251889168802</v>
      </c>
      <c r="P111" s="34">
        <v>8.5320754716981106</v>
      </c>
    </row>
    <row r="112" spans="1:16" x14ac:dyDescent="0.2">
      <c r="A112" s="32" t="s">
        <v>162</v>
      </c>
      <c r="B112" s="35">
        <v>0</v>
      </c>
      <c r="C112" s="4">
        <v>0</v>
      </c>
      <c r="D112" s="4">
        <v>3</v>
      </c>
      <c r="E112" s="4">
        <v>197</v>
      </c>
      <c r="F112" s="4">
        <v>420</v>
      </c>
      <c r="G112" s="16">
        <v>145</v>
      </c>
      <c r="I112" s="4">
        <v>522</v>
      </c>
      <c r="J112" s="4">
        <v>224</v>
      </c>
      <c r="K112" s="4">
        <v>17</v>
      </c>
      <c r="L112" s="4">
        <v>2</v>
      </c>
      <c r="N112" s="33">
        <v>0.29287901990811599</v>
      </c>
      <c r="P112" s="34">
        <v>9.6091503267973906</v>
      </c>
    </row>
    <row r="113" spans="1:16" x14ac:dyDescent="0.2">
      <c r="A113" s="32" t="s">
        <v>163</v>
      </c>
      <c r="B113" s="35">
        <v>0</v>
      </c>
      <c r="C113" s="4">
        <v>0</v>
      </c>
      <c r="D113" s="4">
        <v>1</v>
      </c>
      <c r="E113" s="4">
        <v>96</v>
      </c>
      <c r="F113" s="4">
        <v>287</v>
      </c>
      <c r="G113" s="16">
        <v>95</v>
      </c>
      <c r="I113" s="4">
        <v>251</v>
      </c>
      <c r="J113" s="4">
        <v>193</v>
      </c>
      <c r="K113" s="4">
        <v>30</v>
      </c>
      <c r="L113" s="4">
        <v>5</v>
      </c>
      <c r="N113" s="33">
        <v>0.24831518921721099</v>
      </c>
      <c r="P113" s="34">
        <v>9.0208768267223398</v>
      </c>
    </row>
    <row r="114" spans="1:16" x14ac:dyDescent="0.2">
      <c r="A114" s="32" t="s">
        <v>164</v>
      </c>
      <c r="B114" s="35">
        <v>0</v>
      </c>
      <c r="C114" s="4">
        <v>0</v>
      </c>
      <c r="D114" s="4">
        <v>0</v>
      </c>
      <c r="E114" s="4">
        <v>29</v>
      </c>
      <c r="F114" s="4">
        <v>93</v>
      </c>
      <c r="G114" s="16">
        <v>26</v>
      </c>
      <c r="I114" s="4">
        <v>73</v>
      </c>
      <c r="J114" s="4">
        <v>62</v>
      </c>
      <c r="K114" s="4">
        <v>13</v>
      </c>
      <c r="L114" s="4">
        <v>0</v>
      </c>
      <c r="N114" s="33">
        <v>0.21796759941089799</v>
      </c>
      <c r="P114" s="34">
        <v>9.3783783783783807</v>
      </c>
    </row>
    <row r="115" spans="1:16" x14ac:dyDescent="0.2">
      <c r="A115" s="32" t="s">
        <v>165</v>
      </c>
      <c r="B115" s="35">
        <v>0</v>
      </c>
      <c r="C115" s="4">
        <v>0</v>
      </c>
      <c r="D115" s="4">
        <v>0</v>
      </c>
      <c r="E115" s="4">
        <v>44</v>
      </c>
      <c r="F115" s="4">
        <v>134</v>
      </c>
      <c r="G115" s="16">
        <v>39</v>
      </c>
      <c r="I115" s="4">
        <v>133</v>
      </c>
      <c r="J115" s="4">
        <v>80</v>
      </c>
      <c r="K115" s="4">
        <v>4</v>
      </c>
      <c r="L115" s="4">
        <v>0</v>
      </c>
      <c r="N115" s="33">
        <v>0.17743254292722799</v>
      </c>
      <c r="P115" s="34">
        <v>10.4608294930876</v>
      </c>
    </row>
    <row r="116" spans="1:16" x14ac:dyDescent="0.2">
      <c r="A116" s="32" t="s">
        <v>166</v>
      </c>
      <c r="B116" s="35">
        <v>0</v>
      </c>
      <c r="C116" s="4">
        <v>0</v>
      </c>
      <c r="D116" s="4">
        <v>7</v>
      </c>
      <c r="E116" s="4">
        <v>652</v>
      </c>
      <c r="F116" s="4">
        <v>1268</v>
      </c>
      <c r="G116" s="16">
        <v>384</v>
      </c>
      <c r="I116" s="4">
        <v>1468</v>
      </c>
      <c r="J116" s="4">
        <v>702</v>
      </c>
      <c r="K116" s="4">
        <v>128</v>
      </c>
      <c r="L116" s="4">
        <v>13</v>
      </c>
      <c r="N116" s="33">
        <v>0.29098463863006802</v>
      </c>
      <c r="P116" s="34">
        <v>7.0281263522284698</v>
      </c>
    </row>
    <row r="117" spans="1:16" x14ac:dyDescent="0.2">
      <c r="A117" s="32" t="s">
        <v>167</v>
      </c>
      <c r="B117" s="35">
        <v>0</v>
      </c>
      <c r="C117" s="4">
        <v>0</v>
      </c>
      <c r="D117" s="4">
        <v>1</v>
      </c>
      <c r="E117" s="4">
        <v>26</v>
      </c>
      <c r="F117" s="4">
        <v>95</v>
      </c>
      <c r="G117" s="16">
        <v>39</v>
      </c>
      <c r="I117" s="4">
        <v>88</v>
      </c>
      <c r="J117" s="4">
        <v>65</v>
      </c>
      <c r="K117" s="4">
        <v>8</v>
      </c>
      <c r="L117" s="4">
        <v>0</v>
      </c>
      <c r="N117" s="33">
        <v>0.25195618153364602</v>
      </c>
      <c r="P117" s="34">
        <v>8.29192546583851</v>
      </c>
    </row>
    <row r="118" spans="1:16" x14ac:dyDescent="0.2">
      <c r="A118" s="32" t="s">
        <v>168</v>
      </c>
      <c r="B118" s="35">
        <v>0</v>
      </c>
      <c r="C118" s="4">
        <v>0</v>
      </c>
      <c r="D118" s="4">
        <v>0</v>
      </c>
      <c r="E118" s="4">
        <v>19</v>
      </c>
      <c r="F118" s="4">
        <v>56</v>
      </c>
      <c r="G118" s="16">
        <v>23</v>
      </c>
      <c r="I118" s="4">
        <v>42</v>
      </c>
      <c r="J118" s="4">
        <v>41</v>
      </c>
      <c r="K118" s="4">
        <v>11</v>
      </c>
      <c r="L118" s="4">
        <v>4</v>
      </c>
      <c r="N118" s="33">
        <v>0.17013888888888901</v>
      </c>
      <c r="P118" s="34">
        <v>11.4489795918367</v>
      </c>
    </row>
    <row r="119" spans="1:16" x14ac:dyDescent="0.2">
      <c r="A119" s="32" t="s">
        <v>169</v>
      </c>
      <c r="B119" s="35">
        <v>0</v>
      </c>
      <c r="C119" s="4">
        <v>0</v>
      </c>
      <c r="D119" s="4">
        <v>0</v>
      </c>
      <c r="E119" s="4">
        <v>74</v>
      </c>
      <c r="F119" s="4">
        <v>224</v>
      </c>
      <c r="G119" s="16">
        <v>67</v>
      </c>
      <c r="I119" s="4">
        <v>240</v>
      </c>
      <c r="J119" s="4">
        <v>109</v>
      </c>
      <c r="K119" s="4">
        <v>15</v>
      </c>
      <c r="L119" s="4">
        <v>1</v>
      </c>
      <c r="N119" s="33">
        <v>0.25668073136427599</v>
      </c>
      <c r="P119" s="34">
        <v>8.1150684931506891</v>
      </c>
    </row>
    <row r="120" spans="1:16" x14ac:dyDescent="0.2">
      <c r="A120" s="32" t="s">
        <v>170</v>
      </c>
      <c r="B120" s="35">
        <v>0</v>
      </c>
      <c r="C120" s="4">
        <v>0</v>
      </c>
      <c r="D120" s="4">
        <v>1</v>
      </c>
      <c r="E120" s="4">
        <v>136</v>
      </c>
      <c r="F120" s="4">
        <v>339</v>
      </c>
      <c r="G120" s="16">
        <v>141</v>
      </c>
      <c r="I120" s="4">
        <v>373</v>
      </c>
      <c r="J120" s="4">
        <v>213</v>
      </c>
      <c r="K120" s="4">
        <v>31</v>
      </c>
      <c r="L120" s="4">
        <v>0</v>
      </c>
      <c r="N120" s="33">
        <v>0.27025843188786702</v>
      </c>
      <c r="P120" s="34">
        <v>8.3792544570502407</v>
      </c>
    </row>
    <row r="121" spans="1:16" x14ac:dyDescent="0.2">
      <c r="A121" s="32" t="s">
        <v>171</v>
      </c>
      <c r="B121" s="35">
        <v>0</v>
      </c>
      <c r="C121" s="4">
        <v>0</v>
      </c>
      <c r="D121" s="4">
        <v>0</v>
      </c>
      <c r="E121" s="4">
        <v>93</v>
      </c>
      <c r="F121" s="4">
        <v>202</v>
      </c>
      <c r="G121" s="16">
        <v>55</v>
      </c>
      <c r="I121" s="4">
        <v>192</v>
      </c>
      <c r="J121" s="4">
        <v>122</v>
      </c>
      <c r="K121" s="4">
        <v>34</v>
      </c>
      <c r="L121" s="4">
        <v>2</v>
      </c>
      <c r="N121" s="33">
        <v>0.25849335302806498</v>
      </c>
      <c r="P121" s="34">
        <v>8.79142857142857</v>
      </c>
    </row>
    <row r="122" spans="1:16" x14ac:dyDescent="0.2">
      <c r="A122" s="32" t="s">
        <v>172</v>
      </c>
      <c r="B122" s="35">
        <v>0</v>
      </c>
      <c r="C122" s="4">
        <v>0</v>
      </c>
      <c r="D122" s="4">
        <v>2</v>
      </c>
      <c r="E122" s="4">
        <v>298</v>
      </c>
      <c r="F122" s="4">
        <v>780</v>
      </c>
      <c r="G122" s="16">
        <v>231</v>
      </c>
      <c r="I122" s="4">
        <v>731</v>
      </c>
      <c r="J122" s="4">
        <v>538</v>
      </c>
      <c r="K122" s="4">
        <v>40</v>
      </c>
      <c r="L122" s="4">
        <v>2</v>
      </c>
      <c r="N122" s="33">
        <v>0.26826273787599803</v>
      </c>
      <c r="P122" s="34">
        <v>9.5606407322654494</v>
      </c>
    </row>
    <row r="123" spans="1:16" x14ac:dyDescent="0.2">
      <c r="A123" s="32" t="s">
        <v>173</v>
      </c>
      <c r="B123" s="35">
        <v>0</v>
      </c>
      <c r="C123" s="4">
        <v>1</v>
      </c>
      <c r="D123" s="4">
        <v>9</v>
      </c>
      <c r="E123" s="4">
        <v>847</v>
      </c>
      <c r="F123" s="4">
        <v>1839</v>
      </c>
      <c r="G123" s="16">
        <v>631</v>
      </c>
      <c r="I123" s="4">
        <v>1740</v>
      </c>
      <c r="J123" s="4">
        <v>1373</v>
      </c>
      <c r="K123" s="4">
        <v>200</v>
      </c>
      <c r="L123" s="4">
        <v>14</v>
      </c>
      <c r="N123" s="33">
        <v>0.29604911906033099</v>
      </c>
      <c r="P123" s="34">
        <v>7.8422001803426502</v>
      </c>
    </row>
    <row r="124" spans="1:16" x14ac:dyDescent="0.2">
      <c r="A124" s="32" t="s">
        <v>174</v>
      </c>
      <c r="B124" s="35">
        <v>0</v>
      </c>
      <c r="C124" s="4">
        <v>1</v>
      </c>
      <c r="D124" s="4">
        <v>6</v>
      </c>
      <c r="E124" s="4">
        <v>834</v>
      </c>
      <c r="F124" s="4">
        <v>1734</v>
      </c>
      <c r="G124" s="16">
        <v>497</v>
      </c>
      <c r="I124" s="4">
        <v>1471</v>
      </c>
      <c r="J124" s="4">
        <v>1257</v>
      </c>
      <c r="K124" s="4">
        <v>325</v>
      </c>
      <c r="L124" s="4">
        <v>19</v>
      </c>
      <c r="N124" s="33">
        <v>0.28072740564744603</v>
      </c>
      <c r="P124" s="34">
        <v>8.9915364583333304</v>
      </c>
    </row>
    <row r="125" spans="1:16" x14ac:dyDescent="0.2">
      <c r="A125" s="32" t="s">
        <v>175</v>
      </c>
      <c r="B125" s="35">
        <v>0</v>
      </c>
      <c r="C125" s="4">
        <v>0</v>
      </c>
      <c r="D125" s="4">
        <v>0</v>
      </c>
      <c r="E125" s="4">
        <v>106</v>
      </c>
      <c r="F125" s="4">
        <v>296</v>
      </c>
      <c r="G125" s="16">
        <v>90</v>
      </c>
      <c r="I125" s="4">
        <v>244</v>
      </c>
      <c r="J125" s="4">
        <v>199</v>
      </c>
      <c r="K125" s="4">
        <v>46</v>
      </c>
      <c r="L125" s="4">
        <v>3</v>
      </c>
      <c r="N125" s="33">
        <v>0.222423146473779</v>
      </c>
      <c r="P125" s="34">
        <v>8.70528455284553</v>
      </c>
    </row>
    <row r="126" spans="1:16" x14ac:dyDescent="0.2">
      <c r="A126" s="32" t="s">
        <v>176</v>
      </c>
      <c r="B126" s="35">
        <v>0</v>
      </c>
      <c r="C126" s="4">
        <v>0</v>
      </c>
      <c r="D126" s="4">
        <v>2</v>
      </c>
      <c r="E126" s="4">
        <v>377</v>
      </c>
      <c r="F126" s="4">
        <v>769</v>
      </c>
      <c r="G126" s="16">
        <v>271</v>
      </c>
      <c r="I126" s="4">
        <v>591</v>
      </c>
      <c r="J126" s="4">
        <v>739</v>
      </c>
      <c r="K126" s="4">
        <v>76</v>
      </c>
      <c r="L126" s="4">
        <v>13</v>
      </c>
      <c r="N126" s="33">
        <v>0.264590714152527</v>
      </c>
      <c r="P126" s="34">
        <v>8.3608174770965498</v>
      </c>
    </row>
    <row r="127" spans="1:16" x14ac:dyDescent="0.2">
      <c r="A127" s="32" t="s">
        <v>177</v>
      </c>
      <c r="B127" s="35">
        <v>0</v>
      </c>
      <c r="C127" s="4">
        <v>0</v>
      </c>
      <c r="D127" s="4">
        <v>0</v>
      </c>
      <c r="E127" s="4">
        <v>205</v>
      </c>
      <c r="F127" s="4">
        <v>541</v>
      </c>
      <c r="G127" s="16">
        <v>179</v>
      </c>
      <c r="I127" s="4">
        <v>425</v>
      </c>
      <c r="J127" s="4">
        <v>456</v>
      </c>
      <c r="K127" s="4">
        <v>44</v>
      </c>
      <c r="L127" s="4">
        <v>0</v>
      </c>
      <c r="N127" s="33">
        <v>0.26428571428571401</v>
      </c>
      <c r="P127" s="34">
        <v>9.8064864864864898</v>
      </c>
    </row>
    <row r="128" spans="1:16" x14ac:dyDescent="0.2">
      <c r="A128" s="32" t="s">
        <v>178</v>
      </c>
      <c r="B128" s="35">
        <v>0</v>
      </c>
      <c r="C128" s="4">
        <v>0</v>
      </c>
      <c r="D128" s="4">
        <v>0</v>
      </c>
      <c r="E128" s="4">
        <v>155</v>
      </c>
      <c r="F128" s="4">
        <v>324</v>
      </c>
      <c r="G128" s="16">
        <v>93</v>
      </c>
      <c r="I128" s="4">
        <v>237</v>
      </c>
      <c r="J128" s="4">
        <v>299</v>
      </c>
      <c r="K128" s="4">
        <v>31</v>
      </c>
      <c r="L128" s="4">
        <v>5</v>
      </c>
      <c r="N128" s="33">
        <v>0.243093922651934</v>
      </c>
      <c r="P128" s="34">
        <v>9.58041958041958</v>
      </c>
    </row>
    <row r="129" spans="1:16" x14ac:dyDescent="0.2">
      <c r="A129" s="32" t="s">
        <v>179</v>
      </c>
      <c r="B129" s="35">
        <v>0</v>
      </c>
      <c r="C129" s="4">
        <v>0</v>
      </c>
      <c r="D129" s="4">
        <v>0</v>
      </c>
      <c r="E129" s="4">
        <v>44</v>
      </c>
      <c r="F129" s="4">
        <v>174</v>
      </c>
      <c r="G129" s="16">
        <v>34</v>
      </c>
      <c r="I129" s="4">
        <v>150</v>
      </c>
      <c r="J129" s="4">
        <v>95</v>
      </c>
      <c r="K129" s="4">
        <v>7</v>
      </c>
      <c r="L129" s="4">
        <v>0</v>
      </c>
      <c r="N129" s="33">
        <v>0.23161764705882401</v>
      </c>
      <c r="P129" s="34">
        <v>9.0158730158730194</v>
      </c>
    </row>
    <row r="130" spans="1:16" x14ac:dyDescent="0.2">
      <c r="A130" s="32" t="s">
        <v>180</v>
      </c>
      <c r="B130" s="35">
        <v>0</v>
      </c>
      <c r="C130" s="4">
        <v>0</v>
      </c>
      <c r="D130" s="4">
        <v>0</v>
      </c>
      <c r="E130" s="4">
        <v>32</v>
      </c>
      <c r="F130" s="4">
        <v>62</v>
      </c>
      <c r="G130" s="16">
        <v>16</v>
      </c>
      <c r="I130" s="4">
        <v>48</v>
      </c>
      <c r="J130" s="4">
        <v>46</v>
      </c>
      <c r="K130" s="4">
        <v>16</v>
      </c>
      <c r="L130" s="4">
        <v>0</v>
      </c>
      <c r="N130" s="33">
        <v>0.162962962962963</v>
      </c>
      <c r="P130" s="34">
        <v>10.2272727272727</v>
      </c>
    </row>
    <row r="131" spans="1:16" x14ac:dyDescent="0.2">
      <c r="A131" s="32" t="s">
        <v>181</v>
      </c>
      <c r="B131" s="35">
        <v>0</v>
      </c>
      <c r="C131" s="4">
        <v>0</v>
      </c>
      <c r="D131" s="4">
        <v>0</v>
      </c>
      <c r="E131" s="4">
        <v>311</v>
      </c>
      <c r="F131" s="4">
        <v>618</v>
      </c>
      <c r="G131" s="16">
        <v>165</v>
      </c>
      <c r="I131" s="4">
        <v>524</v>
      </c>
      <c r="J131" s="4">
        <v>498</v>
      </c>
      <c r="K131" s="4">
        <v>68</v>
      </c>
      <c r="L131" s="4">
        <v>4</v>
      </c>
      <c r="N131" s="33">
        <v>0.29793028322440102</v>
      </c>
      <c r="P131" s="34">
        <v>9.5877513711151696</v>
      </c>
    </row>
    <row r="132" spans="1:16" x14ac:dyDescent="0.2">
      <c r="A132" s="32" t="s">
        <v>182</v>
      </c>
      <c r="B132" s="35">
        <v>0</v>
      </c>
      <c r="C132" s="4">
        <v>0</v>
      </c>
      <c r="D132" s="4">
        <v>0</v>
      </c>
      <c r="E132" s="4">
        <v>106</v>
      </c>
      <c r="F132" s="4">
        <v>262</v>
      </c>
      <c r="G132" s="16">
        <v>80</v>
      </c>
      <c r="I132" s="4">
        <v>252</v>
      </c>
      <c r="J132" s="4">
        <v>183</v>
      </c>
      <c r="K132" s="4">
        <v>12</v>
      </c>
      <c r="L132" s="4">
        <v>1</v>
      </c>
      <c r="N132" s="33">
        <v>0.25717566016073501</v>
      </c>
      <c r="P132" s="34">
        <v>9.21428571428571</v>
      </c>
    </row>
    <row r="133" spans="1:16" x14ac:dyDescent="0.2">
      <c r="A133" s="32" t="s">
        <v>183</v>
      </c>
      <c r="B133" s="35">
        <v>0</v>
      </c>
      <c r="C133" s="4">
        <v>0</v>
      </c>
      <c r="D133" s="4">
        <v>2</v>
      </c>
      <c r="E133" s="4">
        <v>201</v>
      </c>
      <c r="F133" s="4">
        <v>443</v>
      </c>
      <c r="G133" s="16">
        <v>159</v>
      </c>
      <c r="I133" s="4">
        <v>493</v>
      </c>
      <c r="J133" s="4">
        <v>266</v>
      </c>
      <c r="K133" s="4">
        <v>42</v>
      </c>
      <c r="L133" s="4">
        <v>4</v>
      </c>
      <c r="N133" s="33">
        <v>0.25394321766561501</v>
      </c>
      <c r="P133" s="34">
        <v>9.2062111801242192</v>
      </c>
    </row>
    <row r="134" spans="1:16" x14ac:dyDescent="0.2">
      <c r="A134" s="32" t="s">
        <v>184</v>
      </c>
      <c r="B134" s="35">
        <v>0</v>
      </c>
      <c r="C134" s="4">
        <v>0</v>
      </c>
      <c r="D134" s="4">
        <v>5</v>
      </c>
      <c r="E134" s="4">
        <v>472</v>
      </c>
      <c r="F134" s="4">
        <v>1056</v>
      </c>
      <c r="G134" s="16">
        <v>346</v>
      </c>
      <c r="I134" s="4">
        <v>1101</v>
      </c>
      <c r="J134" s="4">
        <v>702</v>
      </c>
      <c r="K134" s="4">
        <v>63</v>
      </c>
      <c r="L134" s="4">
        <v>13</v>
      </c>
      <c r="N134" s="33">
        <v>0.286738898214558</v>
      </c>
      <c r="P134" s="34">
        <v>8.1522086216072402</v>
      </c>
    </row>
    <row r="135" spans="1:16" x14ac:dyDescent="0.2">
      <c r="A135" s="32" t="s">
        <v>185</v>
      </c>
      <c r="B135" s="35">
        <v>0</v>
      </c>
      <c r="C135" s="4">
        <v>0</v>
      </c>
      <c r="D135" s="4">
        <v>0</v>
      </c>
      <c r="E135" s="4">
        <v>14</v>
      </c>
      <c r="F135" s="4">
        <v>47</v>
      </c>
      <c r="G135" s="16">
        <v>9</v>
      </c>
      <c r="I135" s="4">
        <v>51</v>
      </c>
      <c r="J135" s="4">
        <v>18</v>
      </c>
      <c r="K135" s="4">
        <v>1</v>
      </c>
      <c r="L135" s="4">
        <v>0</v>
      </c>
      <c r="N135" s="33">
        <v>0.19607843137254899</v>
      </c>
      <c r="P135" s="34">
        <v>13.2</v>
      </c>
    </row>
    <row r="136" spans="1:16" x14ac:dyDescent="0.2">
      <c r="A136" s="32" t="s">
        <v>186</v>
      </c>
      <c r="B136" s="35">
        <v>0</v>
      </c>
      <c r="C136" s="4">
        <v>0</v>
      </c>
      <c r="D136" s="4">
        <v>1</v>
      </c>
      <c r="E136" s="4">
        <v>193</v>
      </c>
      <c r="F136" s="4">
        <v>528</v>
      </c>
      <c r="G136" s="16">
        <v>198</v>
      </c>
      <c r="I136" s="4">
        <v>595</v>
      </c>
      <c r="J136" s="4">
        <v>274</v>
      </c>
      <c r="K136" s="4">
        <v>50</v>
      </c>
      <c r="L136" s="4">
        <v>1</v>
      </c>
      <c r="N136" s="33">
        <v>0.30503978779840901</v>
      </c>
      <c r="P136" s="34">
        <v>8.2195652173913007</v>
      </c>
    </row>
    <row r="137" spans="1:16" x14ac:dyDescent="0.2">
      <c r="A137" s="32" t="s">
        <v>187</v>
      </c>
      <c r="B137" s="35">
        <v>0</v>
      </c>
      <c r="C137" s="4">
        <v>0</v>
      </c>
      <c r="D137" s="4">
        <v>0</v>
      </c>
      <c r="E137" s="4">
        <v>54</v>
      </c>
      <c r="F137" s="4">
        <v>114</v>
      </c>
      <c r="G137" s="16">
        <v>44</v>
      </c>
      <c r="I137" s="4">
        <v>149</v>
      </c>
      <c r="J137" s="4">
        <v>55</v>
      </c>
      <c r="K137" s="4">
        <v>7</v>
      </c>
      <c r="L137" s="4">
        <v>1</v>
      </c>
      <c r="N137" s="33">
        <v>0.27214377406932</v>
      </c>
      <c r="P137" s="34">
        <v>8.7452830188679194</v>
      </c>
    </row>
    <row r="138" spans="1:16" x14ac:dyDescent="0.2">
      <c r="A138" s="32" t="s">
        <v>188</v>
      </c>
      <c r="B138" s="35">
        <v>0</v>
      </c>
      <c r="C138" s="4">
        <v>0</v>
      </c>
      <c r="D138" s="4">
        <v>0</v>
      </c>
      <c r="E138" s="4">
        <v>53</v>
      </c>
      <c r="F138" s="4">
        <v>106</v>
      </c>
      <c r="G138" s="16">
        <v>34</v>
      </c>
      <c r="I138" s="4">
        <v>111</v>
      </c>
      <c r="J138" s="4">
        <v>54</v>
      </c>
      <c r="K138" s="4">
        <v>28</v>
      </c>
      <c r="L138" s="4">
        <v>0</v>
      </c>
      <c r="N138" s="33">
        <v>0.196938775510204</v>
      </c>
      <c r="P138" s="34">
        <v>8.0051813471502609</v>
      </c>
    </row>
    <row r="139" spans="1:16" x14ac:dyDescent="0.2">
      <c r="A139" s="32" t="s">
        <v>189</v>
      </c>
      <c r="B139" s="35">
        <v>0</v>
      </c>
      <c r="C139" s="4">
        <v>0</v>
      </c>
      <c r="D139" s="4">
        <v>2</v>
      </c>
      <c r="E139" s="4">
        <v>242</v>
      </c>
      <c r="F139" s="4">
        <v>755</v>
      </c>
      <c r="G139" s="16">
        <v>341</v>
      </c>
      <c r="I139" s="4">
        <v>780</v>
      </c>
      <c r="J139" s="4">
        <v>498</v>
      </c>
      <c r="K139" s="4">
        <v>56</v>
      </c>
      <c r="L139" s="4">
        <v>6</v>
      </c>
      <c r="N139" s="33">
        <v>0.22075782537067501</v>
      </c>
      <c r="P139" s="34">
        <v>8.1126865671641806</v>
      </c>
    </row>
    <row r="140" spans="1:16" x14ac:dyDescent="0.2">
      <c r="A140" s="32" t="s">
        <v>190</v>
      </c>
      <c r="B140" s="35">
        <v>0</v>
      </c>
      <c r="C140" s="4">
        <v>2</v>
      </c>
      <c r="D140" s="4">
        <v>12</v>
      </c>
      <c r="E140" s="4">
        <v>765</v>
      </c>
      <c r="F140" s="4">
        <v>1560</v>
      </c>
      <c r="G140" s="16">
        <v>497</v>
      </c>
      <c r="I140" s="4">
        <v>1586</v>
      </c>
      <c r="J140" s="4">
        <v>1065</v>
      </c>
      <c r="K140" s="4">
        <v>168</v>
      </c>
      <c r="L140" s="4">
        <v>17</v>
      </c>
      <c r="N140" s="33">
        <v>0.29069290692906902</v>
      </c>
      <c r="P140" s="34">
        <v>8.5645275035260902</v>
      </c>
    </row>
    <row r="141" spans="1:16" x14ac:dyDescent="0.2">
      <c r="A141" s="32" t="s">
        <v>191</v>
      </c>
      <c r="B141" s="35">
        <v>0</v>
      </c>
      <c r="C141" s="4">
        <v>0</v>
      </c>
      <c r="D141" s="4">
        <v>0</v>
      </c>
      <c r="E141" s="4">
        <v>168</v>
      </c>
      <c r="F141" s="4">
        <v>519</v>
      </c>
      <c r="G141" s="16">
        <v>195</v>
      </c>
      <c r="I141" s="4">
        <v>485</v>
      </c>
      <c r="J141" s="4">
        <v>342</v>
      </c>
      <c r="K141" s="4">
        <v>52</v>
      </c>
      <c r="L141" s="4">
        <v>3</v>
      </c>
      <c r="N141" s="33">
        <v>0.23113207547169801</v>
      </c>
      <c r="P141" s="34">
        <v>8.7471655328798192</v>
      </c>
    </row>
    <row r="142" spans="1:16" x14ac:dyDescent="0.2">
      <c r="A142" s="32" t="s">
        <v>192</v>
      </c>
      <c r="B142" s="35">
        <v>0</v>
      </c>
      <c r="C142" s="4">
        <v>0</v>
      </c>
      <c r="D142" s="4">
        <v>1</v>
      </c>
      <c r="E142" s="4">
        <v>172</v>
      </c>
      <c r="F142" s="4">
        <v>411</v>
      </c>
      <c r="G142" s="16">
        <v>141</v>
      </c>
      <c r="H142" s="36"/>
      <c r="I142" s="4">
        <v>420</v>
      </c>
      <c r="J142" s="4">
        <v>281</v>
      </c>
      <c r="K142" s="4">
        <v>22</v>
      </c>
      <c r="L142" s="4">
        <v>2</v>
      </c>
      <c r="M142" s="36"/>
      <c r="N142" s="33">
        <v>0.24879890185312301</v>
      </c>
      <c r="O142" s="36"/>
      <c r="P142" s="34">
        <v>8.9268965517241394</v>
      </c>
    </row>
    <row r="143" spans="1:16" x14ac:dyDescent="0.2">
      <c r="A143" s="32" t="s">
        <v>193</v>
      </c>
      <c r="B143" s="35">
        <v>0</v>
      </c>
      <c r="C143" s="4">
        <v>0</v>
      </c>
      <c r="D143" s="4">
        <v>1</v>
      </c>
      <c r="E143" s="4">
        <v>64</v>
      </c>
      <c r="F143" s="4">
        <v>109</v>
      </c>
      <c r="G143" s="16">
        <v>45</v>
      </c>
      <c r="H143" s="36"/>
      <c r="I143" s="4">
        <v>127</v>
      </c>
      <c r="J143" s="4">
        <v>86</v>
      </c>
      <c r="K143" s="4">
        <v>3</v>
      </c>
      <c r="L143" s="4">
        <v>3</v>
      </c>
      <c r="M143" s="36"/>
      <c r="N143" s="33">
        <v>0.177471636952998</v>
      </c>
      <c r="O143" s="36"/>
      <c r="P143" s="34">
        <v>8.3972602739726003</v>
      </c>
    </row>
    <row r="144" spans="1:16" x14ac:dyDescent="0.2">
      <c r="A144" s="37" t="s">
        <v>85</v>
      </c>
      <c r="B144" s="38">
        <v>0</v>
      </c>
      <c r="C144" s="15">
        <v>0</v>
      </c>
      <c r="D144" s="15">
        <v>3</v>
      </c>
      <c r="E144" s="15">
        <v>108</v>
      </c>
      <c r="F144" s="15">
        <v>278</v>
      </c>
      <c r="G144" s="17">
        <v>79</v>
      </c>
      <c r="H144" s="39"/>
      <c r="I144" s="15">
        <v>337</v>
      </c>
      <c r="J144" s="15">
        <v>123</v>
      </c>
      <c r="K144" s="15">
        <v>7</v>
      </c>
      <c r="L144" s="15">
        <v>1</v>
      </c>
      <c r="M144" s="39"/>
      <c r="N144" s="40">
        <v>0.21330902461258</v>
      </c>
      <c r="O144" s="39"/>
      <c r="P144" s="41">
        <v>8.4529914529914496</v>
      </c>
    </row>
  </sheetData>
  <mergeCells count="3">
    <mergeCell ref="A1:P1"/>
    <mergeCell ref="B2:G2"/>
    <mergeCell ref="I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selection activeCell="N3" sqref="N3"/>
    </sheetView>
  </sheetViews>
  <sheetFormatPr baseColWidth="10" defaultRowHeight="11.25" x14ac:dyDescent="0.2"/>
  <cols>
    <col min="1" max="1" width="31.28515625" style="27" customWidth="1"/>
    <col min="2" max="2" width="9.7109375" style="26" customWidth="1"/>
    <col min="3" max="3" width="10.42578125" style="26" customWidth="1"/>
    <col min="4" max="4" width="9.7109375" style="26" customWidth="1"/>
    <col min="5" max="5" width="9.85546875" style="26" customWidth="1"/>
    <col min="6" max="6" width="10.42578125" style="26" customWidth="1"/>
    <col min="7" max="7" width="9.7109375" style="26" customWidth="1"/>
    <col min="8" max="13" width="7.85546875" style="26" customWidth="1"/>
    <col min="14" max="14" width="20.42578125" style="26" customWidth="1"/>
    <col min="15" max="15" width="7.7109375" style="26" customWidth="1"/>
    <col min="16" max="16" width="18.28515625" style="26" customWidth="1"/>
    <col min="17" max="16384" width="11.42578125" style="26"/>
  </cols>
  <sheetData>
    <row r="1" spans="1:19" ht="14.25" customHeight="1" x14ac:dyDescent="0.2">
      <c r="A1" s="44" t="s">
        <v>10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9" ht="28.5" customHeight="1" x14ac:dyDescent="0.2">
      <c r="B2" s="54" t="s">
        <v>55</v>
      </c>
      <c r="C2" s="54"/>
      <c r="D2" s="54"/>
      <c r="E2" s="54"/>
      <c r="F2" s="54"/>
      <c r="G2" s="54"/>
      <c r="H2" s="28"/>
      <c r="I2" s="54" t="s">
        <v>57</v>
      </c>
      <c r="J2" s="54"/>
      <c r="K2" s="54"/>
      <c r="L2" s="54"/>
      <c r="M2" s="28"/>
      <c r="N2" s="28" t="s">
        <v>194</v>
      </c>
      <c r="O2" s="28"/>
      <c r="P2" s="28" t="s">
        <v>58</v>
      </c>
      <c r="Q2" s="28"/>
      <c r="R2" s="28"/>
      <c r="S2" s="28"/>
    </row>
    <row r="3" spans="1:19" ht="9.75" customHeight="1" x14ac:dyDescent="0.2"/>
    <row r="4" spans="1:19" x14ac:dyDescent="0.2">
      <c r="A4" s="26"/>
    </row>
    <row r="5" spans="1:19" ht="22.5" x14ac:dyDescent="0.2">
      <c r="A5" s="1" t="s">
        <v>86</v>
      </c>
      <c r="B5" s="6" t="s">
        <v>15</v>
      </c>
      <c r="C5" s="6" t="s">
        <v>16</v>
      </c>
      <c r="D5" s="6" t="s">
        <v>11</v>
      </c>
      <c r="E5" s="6" t="s">
        <v>12</v>
      </c>
      <c r="F5" s="6" t="s">
        <v>14</v>
      </c>
      <c r="G5" s="6" t="s">
        <v>13</v>
      </c>
      <c r="I5" s="6" t="s">
        <v>17</v>
      </c>
      <c r="J5" s="6" t="s">
        <v>18</v>
      </c>
      <c r="K5" s="6" t="s">
        <v>19</v>
      </c>
      <c r="L5" s="6" t="s">
        <v>20</v>
      </c>
      <c r="N5" s="6">
        <v>2012</v>
      </c>
      <c r="P5" s="6">
        <v>2012</v>
      </c>
    </row>
    <row r="6" spans="1:19" x14ac:dyDescent="0.2">
      <c r="A6" s="32" t="s">
        <v>87</v>
      </c>
      <c r="B6" s="4">
        <v>0</v>
      </c>
      <c r="C6" s="4">
        <v>0</v>
      </c>
      <c r="D6" s="4">
        <v>0</v>
      </c>
      <c r="E6" s="4">
        <v>49</v>
      </c>
      <c r="F6" s="4">
        <v>104</v>
      </c>
      <c r="G6" s="4">
        <v>22</v>
      </c>
      <c r="I6" s="4">
        <v>105</v>
      </c>
      <c r="J6" s="4">
        <v>68</v>
      </c>
      <c r="K6" s="4">
        <v>2</v>
      </c>
      <c r="L6" s="4">
        <v>0</v>
      </c>
      <c r="N6" s="33">
        <v>0.358606557377049</v>
      </c>
      <c r="P6" s="34">
        <v>10.24</v>
      </c>
    </row>
    <row r="7" spans="1:19" x14ac:dyDescent="0.2">
      <c r="A7" s="32" t="s">
        <v>88</v>
      </c>
      <c r="B7" s="35">
        <v>0</v>
      </c>
      <c r="C7" s="4">
        <v>0</v>
      </c>
      <c r="D7" s="4">
        <v>0</v>
      </c>
      <c r="E7" s="4">
        <v>12</v>
      </c>
      <c r="F7" s="4">
        <v>38</v>
      </c>
      <c r="G7" s="16">
        <v>9</v>
      </c>
      <c r="I7" s="4">
        <v>47</v>
      </c>
      <c r="J7" s="4">
        <v>11</v>
      </c>
      <c r="K7" s="4">
        <v>1</v>
      </c>
      <c r="L7" s="4">
        <v>0</v>
      </c>
      <c r="N7" s="33">
        <v>0.50427350427350404</v>
      </c>
      <c r="P7" s="34">
        <v>9.6101694915254203</v>
      </c>
    </row>
    <row r="8" spans="1:19" x14ac:dyDescent="0.2">
      <c r="A8" s="32" t="s">
        <v>89</v>
      </c>
      <c r="B8" s="35">
        <v>0</v>
      </c>
      <c r="C8" s="4">
        <v>0</v>
      </c>
      <c r="D8" s="4">
        <v>0</v>
      </c>
      <c r="E8" s="4">
        <v>2</v>
      </c>
      <c r="F8" s="4">
        <v>0</v>
      </c>
      <c r="G8" s="16">
        <v>0</v>
      </c>
      <c r="I8" s="4">
        <v>2</v>
      </c>
      <c r="J8" s="4">
        <v>0</v>
      </c>
      <c r="K8" s="4">
        <v>0</v>
      </c>
      <c r="L8" s="4">
        <v>0</v>
      </c>
      <c r="N8" s="33">
        <v>0.11111111111111099</v>
      </c>
      <c r="P8" s="34">
        <v>11</v>
      </c>
    </row>
    <row r="9" spans="1:19" x14ac:dyDescent="0.2">
      <c r="A9" s="32" t="s">
        <v>90</v>
      </c>
      <c r="B9" s="35">
        <v>0</v>
      </c>
      <c r="C9" s="4">
        <v>0</v>
      </c>
      <c r="D9" s="4">
        <v>0</v>
      </c>
      <c r="E9" s="4">
        <v>62</v>
      </c>
      <c r="F9" s="4">
        <v>181</v>
      </c>
      <c r="G9" s="16">
        <v>46</v>
      </c>
      <c r="I9" s="4">
        <v>155</v>
      </c>
      <c r="J9" s="4">
        <v>122</v>
      </c>
      <c r="K9" s="4">
        <v>9</v>
      </c>
      <c r="L9" s="4">
        <v>3</v>
      </c>
      <c r="N9" s="33">
        <v>0.38126649076517199</v>
      </c>
      <c r="P9" s="34">
        <v>6.7647058823529402</v>
      </c>
    </row>
    <row r="10" spans="1:19" x14ac:dyDescent="0.2">
      <c r="A10" s="32" t="s">
        <v>91</v>
      </c>
      <c r="B10" s="35">
        <v>0</v>
      </c>
      <c r="C10" s="4">
        <v>0</v>
      </c>
      <c r="D10" s="4">
        <v>0</v>
      </c>
      <c r="E10" s="4">
        <v>21</v>
      </c>
      <c r="F10" s="4">
        <v>23</v>
      </c>
      <c r="G10" s="16">
        <v>1</v>
      </c>
      <c r="I10" s="4">
        <v>31</v>
      </c>
      <c r="J10" s="4">
        <v>7</v>
      </c>
      <c r="K10" s="4">
        <v>7</v>
      </c>
      <c r="L10" s="4">
        <v>0</v>
      </c>
      <c r="N10" s="33">
        <v>0.25862068965517199</v>
      </c>
      <c r="P10" s="34">
        <v>9.4888888888888907</v>
      </c>
    </row>
    <row r="11" spans="1:19" x14ac:dyDescent="0.2">
      <c r="A11" s="32" t="s">
        <v>92</v>
      </c>
      <c r="B11" s="35">
        <v>0</v>
      </c>
      <c r="C11" s="4">
        <v>0</v>
      </c>
      <c r="D11" s="4">
        <v>2</v>
      </c>
      <c r="E11" s="4">
        <v>40</v>
      </c>
      <c r="F11" s="4">
        <v>60</v>
      </c>
      <c r="G11" s="16">
        <v>12</v>
      </c>
      <c r="I11" s="4">
        <v>56</v>
      </c>
      <c r="J11" s="4">
        <v>46</v>
      </c>
      <c r="K11" s="4">
        <v>12</v>
      </c>
      <c r="L11" s="4">
        <v>0</v>
      </c>
      <c r="N11" s="33">
        <v>0.15384615384615399</v>
      </c>
      <c r="P11" s="34">
        <v>9.8245614035087705</v>
      </c>
    </row>
    <row r="12" spans="1:19" x14ac:dyDescent="0.2">
      <c r="A12" s="32" t="s">
        <v>93</v>
      </c>
      <c r="B12" s="35">
        <v>0</v>
      </c>
      <c r="C12" s="4">
        <v>0</v>
      </c>
      <c r="D12" s="4">
        <v>0</v>
      </c>
      <c r="E12" s="4">
        <v>42</v>
      </c>
      <c r="F12" s="4">
        <v>68</v>
      </c>
      <c r="G12" s="16">
        <v>12</v>
      </c>
      <c r="I12" s="4">
        <v>65</v>
      </c>
      <c r="J12" s="4">
        <v>50</v>
      </c>
      <c r="K12" s="4">
        <v>7</v>
      </c>
      <c r="L12" s="4">
        <v>0</v>
      </c>
      <c r="N12" s="33">
        <v>0.41780821917808197</v>
      </c>
      <c r="P12" s="34">
        <v>9.7213114754098395</v>
      </c>
    </row>
    <row r="13" spans="1:19" x14ac:dyDescent="0.2">
      <c r="A13" s="32" t="s">
        <v>94</v>
      </c>
      <c r="B13" s="35">
        <v>0</v>
      </c>
      <c r="C13" s="4">
        <v>0</v>
      </c>
      <c r="D13" s="4">
        <v>0</v>
      </c>
      <c r="E13" s="4">
        <v>41</v>
      </c>
      <c r="F13" s="4">
        <v>82</v>
      </c>
      <c r="G13" s="16">
        <v>6</v>
      </c>
      <c r="I13" s="4">
        <v>93</v>
      </c>
      <c r="J13" s="4">
        <v>34</v>
      </c>
      <c r="K13" s="4">
        <v>2</v>
      </c>
      <c r="L13" s="4">
        <v>0</v>
      </c>
      <c r="N13" s="33">
        <v>0.52439024390243905</v>
      </c>
      <c r="P13" s="34">
        <v>7.12403100775194</v>
      </c>
    </row>
    <row r="14" spans="1:19" x14ac:dyDescent="0.2">
      <c r="A14" s="32" t="s">
        <v>95</v>
      </c>
      <c r="B14" s="35">
        <v>0</v>
      </c>
      <c r="C14" s="4">
        <v>8</v>
      </c>
      <c r="D14" s="4">
        <v>30</v>
      </c>
      <c r="E14" s="4">
        <v>1182</v>
      </c>
      <c r="F14" s="4">
        <v>2497</v>
      </c>
      <c r="G14" s="16">
        <v>927</v>
      </c>
      <c r="I14" s="4">
        <v>2682</v>
      </c>
      <c r="J14" s="4">
        <v>1727</v>
      </c>
      <c r="K14" s="4">
        <v>214</v>
      </c>
      <c r="L14" s="4">
        <v>21</v>
      </c>
      <c r="N14" s="33">
        <v>0.24034779008384199</v>
      </c>
      <c r="P14" s="34">
        <v>8.3664944013781195</v>
      </c>
    </row>
    <row r="15" spans="1:19" x14ac:dyDescent="0.2">
      <c r="A15" s="32" t="s">
        <v>96</v>
      </c>
      <c r="B15" s="35">
        <v>0</v>
      </c>
      <c r="C15" s="4">
        <v>0</v>
      </c>
      <c r="D15" s="4">
        <v>4</v>
      </c>
      <c r="E15" s="4">
        <v>252</v>
      </c>
      <c r="F15" s="4">
        <v>534</v>
      </c>
      <c r="G15" s="16">
        <v>171</v>
      </c>
      <c r="I15" s="4">
        <v>542</v>
      </c>
      <c r="J15" s="4">
        <v>365</v>
      </c>
      <c r="K15" s="4">
        <v>43</v>
      </c>
      <c r="L15" s="4">
        <v>11</v>
      </c>
      <c r="N15" s="33">
        <v>0.25242973469923802</v>
      </c>
      <c r="P15" s="34">
        <v>9.53381893860562</v>
      </c>
    </row>
    <row r="16" spans="1:19" x14ac:dyDescent="0.2">
      <c r="A16" s="32" t="s">
        <v>97</v>
      </c>
      <c r="B16" s="35">
        <v>0</v>
      </c>
      <c r="C16" s="4">
        <v>1</v>
      </c>
      <c r="D16" s="4">
        <v>16</v>
      </c>
      <c r="E16" s="4">
        <v>227</v>
      </c>
      <c r="F16" s="4">
        <v>548</v>
      </c>
      <c r="G16" s="16">
        <v>235</v>
      </c>
      <c r="I16" s="4">
        <v>595</v>
      </c>
      <c r="J16" s="4">
        <v>360</v>
      </c>
      <c r="K16" s="4">
        <v>69</v>
      </c>
      <c r="L16" s="4">
        <v>3</v>
      </c>
      <c r="N16" s="33">
        <v>0.243192043570921</v>
      </c>
      <c r="P16" s="34">
        <v>9.3918128654970801</v>
      </c>
    </row>
    <row r="17" spans="1:16" x14ac:dyDescent="0.2">
      <c r="A17" s="32" t="s">
        <v>98</v>
      </c>
      <c r="B17" s="35">
        <v>0</v>
      </c>
      <c r="C17" s="4">
        <v>0</v>
      </c>
      <c r="D17" s="4">
        <v>2</v>
      </c>
      <c r="E17" s="4">
        <v>214</v>
      </c>
      <c r="F17" s="4">
        <v>406</v>
      </c>
      <c r="G17" s="16">
        <v>154</v>
      </c>
      <c r="I17" s="4">
        <v>491</v>
      </c>
      <c r="J17" s="4">
        <v>262</v>
      </c>
      <c r="K17" s="4">
        <v>21</v>
      </c>
      <c r="L17" s="4">
        <v>2</v>
      </c>
      <c r="N17" s="33">
        <v>0.24674085850556399</v>
      </c>
      <c r="P17" s="34">
        <v>9.6713917525773194</v>
      </c>
    </row>
    <row r="18" spans="1:16" x14ac:dyDescent="0.2">
      <c r="A18" s="32" t="s">
        <v>99</v>
      </c>
      <c r="B18" s="35">
        <v>0</v>
      </c>
      <c r="C18" s="4">
        <v>0</v>
      </c>
      <c r="D18" s="4">
        <v>0</v>
      </c>
      <c r="E18" s="4">
        <v>212</v>
      </c>
      <c r="F18" s="4">
        <v>401</v>
      </c>
      <c r="G18" s="16">
        <v>162</v>
      </c>
      <c r="I18" s="4">
        <v>456</v>
      </c>
      <c r="J18" s="4">
        <v>269</v>
      </c>
      <c r="K18" s="4">
        <v>45</v>
      </c>
      <c r="L18" s="4">
        <v>5</v>
      </c>
      <c r="N18" s="33">
        <v>0.27336860670194002</v>
      </c>
      <c r="P18" s="34">
        <v>8.9883870967741899</v>
      </c>
    </row>
    <row r="19" spans="1:16" x14ac:dyDescent="0.2">
      <c r="A19" s="32" t="s">
        <v>100</v>
      </c>
      <c r="B19" s="35">
        <v>0</v>
      </c>
      <c r="C19" s="4">
        <v>1</v>
      </c>
      <c r="D19" s="4">
        <v>2</v>
      </c>
      <c r="E19" s="4">
        <v>290</v>
      </c>
      <c r="F19" s="4">
        <v>426</v>
      </c>
      <c r="G19" s="16">
        <v>147</v>
      </c>
      <c r="I19" s="4">
        <v>411</v>
      </c>
      <c r="J19" s="4">
        <v>422</v>
      </c>
      <c r="K19" s="4">
        <v>30</v>
      </c>
      <c r="L19" s="4">
        <v>3</v>
      </c>
      <c r="N19" s="33">
        <v>0.31365447301702298</v>
      </c>
      <c r="P19" s="34">
        <v>9.2494226327944595</v>
      </c>
    </row>
    <row r="20" spans="1:16" x14ac:dyDescent="0.2">
      <c r="A20" s="32" t="s">
        <v>101</v>
      </c>
      <c r="B20" s="35">
        <v>0</v>
      </c>
      <c r="C20" s="4">
        <v>1</v>
      </c>
      <c r="D20" s="4">
        <v>4</v>
      </c>
      <c r="E20" s="4">
        <v>142</v>
      </c>
      <c r="F20" s="4">
        <v>293</v>
      </c>
      <c r="G20" s="16">
        <v>126</v>
      </c>
      <c r="I20" s="4">
        <v>331</v>
      </c>
      <c r="J20" s="4">
        <v>186</v>
      </c>
      <c r="K20" s="4">
        <v>49</v>
      </c>
      <c r="L20" s="4">
        <v>0</v>
      </c>
      <c r="N20" s="33">
        <v>0.26325581395348802</v>
      </c>
      <c r="P20" s="34">
        <v>9.8021201413427601</v>
      </c>
    </row>
    <row r="21" spans="1:16" x14ac:dyDescent="0.2">
      <c r="A21" s="32" t="s">
        <v>102</v>
      </c>
      <c r="B21" s="35">
        <v>0</v>
      </c>
      <c r="C21" s="4">
        <v>0</v>
      </c>
      <c r="D21" s="4">
        <v>3</v>
      </c>
      <c r="E21" s="4">
        <v>293</v>
      </c>
      <c r="F21" s="4">
        <v>605</v>
      </c>
      <c r="G21" s="16">
        <v>193</v>
      </c>
      <c r="I21" s="4">
        <v>735</v>
      </c>
      <c r="J21" s="4">
        <v>283</v>
      </c>
      <c r="K21" s="4">
        <v>70</v>
      </c>
      <c r="L21" s="4">
        <v>6</v>
      </c>
      <c r="N21" s="33">
        <v>0.28653745416448401</v>
      </c>
      <c r="P21" s="34">
        <v>8.7678244972577701</v>
      </c>
    </row>
    <row r="22" spans="1:16" x14ac:dyDescent="0.2">
      <c r="A22" s="32" t="s">
        <v>103</v>
      </c>
      <c r="B22" s="35">
        <v>0</v>
      </c>
      <c r="C22" s="4">
        <v>0</v>
      </c>
      <c r="D22" s="4">
        <v>1</v>
      </c>
      <c r="E22" s="4">
        <v>317</v>
      </c>
      <c r="F22" s="4">
        <v>565</v>
      </c>
      <c r="G22" s="16">
        <v>131</v>
      </c>
      <c r="I22" s="4">
        <v>591</v>
      </c>
      <c r="J22" s="4">
        <v>333</v>
      </c>
      <c r="K22" s="4">
        <v>83</v>
      </c>
      <c r="L22" s="4">
        <v>7</v>
      </c>
      <c r="N22" s="33">
        <v>0.24575860397479399</v>
      </c>
      <c r="P22" s="34">
        <v>10.6005917159763</v>
      </c>
    </row>
    <row r="23" spans="1:16" x14ac:dyDescent="0.2">
      <c r="A23" s="32" t="s">
        <v>104</v>
      </c>
      <c r="B23" s="35">
        <v>0</v>
      </c>
      <c r="C23" s="4">
        <v>0</v>
      </c>
      <c r="D23" s="4">
        <v>0</v>
      </c>
      <c r="E23" s="4">
        <v>228</v>
      </c>
      <c r="F23" s="4">
        <v>475</v>
      </c>
      <c r="G23" s="16">
        <v>172</v>
      </c>
      <c r="I23" s="4">
        <v>421</v>
      </c>
      <c r="J23" s="4">
        <v>408</v>
      </c>
      <c r="K23" s="4">
        <v>43</v>
      </c>
      <c r="L23" s="4">
        <v>3</v>
      </c>
      <c r="N23" s="33">
        <v>0.30466573816156001</v>
      </c>
      <c r="P23" s="34">
        <v>9.5154285714285702</v>
      </c>
    </row>
    <row r="24" spans="1:16" x14ac:dyDescent="0.2">
      <c r="A24" s="32" t="s">
        <v>105</v>
      </c>
      <c r="B24" s="35">
        <v>0</v>
      </c>
      <c r="C24" s="4">
        <v>0</v>
      </c>
      <c r="D24" s="4">
        <v>2</v>
      </c>
      <c r="E24" s="4">
        <v>261</v>
      </c>
      <c r="F24" s="4">
        <v>435</v>
      </c>
      <c r="G24" s="16">
        <v>143</v>
      </c>
      <c r="I24" s="4">
        <v>385</v>
      </c>
      <c r="J24" s="4">
        <v>368</v>
      </c>
      <c r="K24" s="4">
        <v>84</v>
      </c>
      <c r="L24" s="4">
        <v>4</v>
      </c>
      <c r="N24" s="33">
        <v>0.25726521872132202</v>
      </c>
      <c r="P24" s="34">
        <v>8.4994054696789494</v>
      </c>
    </row>
    <row r="25" spans="1:16" x14ac:dyDescent="0.2">
      <c r="A25" s="32" t="s">
        <v>106</v>
      </c>
      <c r="B25" s="35">
        <v>0</v>
      </c>
      <c r="C25" s="4">
        <v>0</v>
      </c>
      <c r="D25" s="4">
        <v>0</v>
      </c>
      <c r="E25" s="4">
        <v>82</v>
      </c>
      <c r="F25" s="4">
        <v>143</v>
      </c>
      <c r="G25" s="16">
        <v>33</v>
      </c>
      <c r="I25" s="4">
        <v>184</v>
      </c>
      <c r="J25" s="4">
        <v>68</v>
      </c>
      <c r="K25" s="4">
        <v>5</v>
      </c>
      <c r="L25" s="4">
        <v>1</v>
      </c>
      <c r="N25" s="33">
        <v>0.21717171717171699</v>
      </c>
      <c r="P25" s="34">
        <v>9.3333333333333304</v>
      </c>
    </row>
    <row r="26" spans="1:16" x14ac:dyDescent="0.2">
      <c r="A26" s="32" t="s">
        <v>107</v>
      </c>
      <c r="B26" s="35">
        <v>0</v>
      </c>
      <c r="C26" s="4">
        <v>0</v>
      </c>
      <c r="D26" s="4">
        <v>0</v>
      </c>
      <c r="E26" s="4">
        <v>65</v>
      </c>
      <c r="F26" s="4">
        <v>116</v>
      </c>
      <c r="G26" s="16">
        <v>45</v>
      </c>
      <c r="I26" s="4">
        <v>123</v>
      </c>
      <c r="J26" s="4">
        <v>94</v>
      </c>
      <c r="K26" s="4">
        <v>9</v>
      </c>
      <c r="L26" s="4">
        <v>0</v>
      </c>
      <c r="N26" s="33">
        <v>0.210428305400372</v>
      </c>
      <c r="P26" s="34">
        <v>10.3141592920354</v>
      </c>
    </row>
    <row r="27" spans="1:16" x14ac:dyDescent="0.2">
      <c r="A27" s="32" t="s">
        <v>108</v>
      </c>
      <c r="B27" s="35">
        <v>0</v>
      </c>
      <c r="C27" s="4">
        <v>0</v>
      </c>
      <c r="D27" s="4">
        <v>0</v>
      </c>
      <c r="E27" s="4">
        <v>109</v>
      </c>
      <c r="F27" s="4">
        <v>226</v>
      </c>
      <c r="G27" s="16">
        <v>65</v>
      </c>
      <c r="I27" s="4">
        <v>216</v>
      </c>
      <c r="J27" s="4">
        <v>161</v>
      </c>
      <c r="K27" s="4">
        <v>22</v>
      </c>
      <c r="L27" s="4">
        <v>1</v>
      </c>
      <c r="N27" s="33">
        <v>0.248601615910503</v>
      </c>
      <c r="P27" s="34">
        <v>8.6875</v>
      </c>
    </row>
    <row r="28" spans="1:16" x14ac:dyDescent="0.2">
      <c r="A28" s="32" t="s">
        <v>109</v>
      </c>
      <c r="B28" s="35">
        <v>0</v>
      </c>
      <c r="C28" s="4">
        <v>0</v>
      </c>
      <c r="D28" s="4">
        <v>0</v>
      </c>
      <c r="E28" s="4">
        <v>12</v>
      </c>
      <c r="F28" s="4">
        <v>30</v>
      </c>
      <c r="G28" s="16">
        <v>11</v>
      </c>
      <c r="I28" s="4">
        <v>25</v>
      </c>
      <c r="J28" s="4">
        <v>21</v>
      </c>
      <c r="K28" s="4">
        <v>6</v>
      </c>
      <c r="L28" s="4">
        <v>1</v>
      </c>
      <c r="N28" s="33">
        <v>9.6539162112932606E-2</v>
      </c>
      <c r="P28" s="34">
        <v>10.3018867924528</v>
      </c>
    </row>
    <row r="29" spans="1:16" x14ac:dyDescent="0.2">
      <c r="A29" s="32" t="s">
        <v>110</v>
      </c>
      <c r="B29" s="35">
        <v>0</v>
      </c>
      <c r="C29" s="4">
        <v>0</v>
      </c>
      <c r="D29" s="4">
        <v>6</v>
      </c>
      <c r="E29" s="4">
        <v>414</v>
      </c>
      <c r="F29" s="4">
        <v>704</v>
      </c>
      <c r="G29" s="16">
        <v>217</v>
      </c>
      <c r="I29" s="4">
        <v>869</v>
      </c>
      <c r="J29" s="4">
        <v>356</v>
      </c>
      <c r="K29" s="4">
        <v>115</v>
      </c>
      <c r="L29" s="4">
        <v>1</v>
      </c>
      <c r="N29" s="33">
        <v>0.30101010101010101</v>
      </c>
      <c r="P29" s="34">
        <v>9.1440298507462696</v>
      </c>
    </row>
    <row r="30" spans="1:16" x14ac:dyDescent="0.2">
      <c r="A30" s="32" t="s">
        <v>111</v>
      </c>
      <c r="B30" s="35">
        <v>0</v>
      </c>
      <c r="C30" s="4">
        <v>0</v>
      </c>
      <c r="D30" s="4">
        <v>0</v>
      </c>
      <c r="E30" s="4">
        <v>31</v>
      </c>
      <c r="F30" s="4">
        <v>47</v>
      </c>
      <c r="G30" s="16">
        <v>17</v>
      </c>
      <c r="I30" s="4">
        <v>69</v>
      </c>
      <c r="J30" s="4">
        <v>23</v>
      </c>
      <c r="K30" s="4">
        <v>2</v>
      </c>
      <c r="L30" s="4">
        <v>1</v>
      </c>
      <c r="N30" s="33">
        <v>0.171171171171171</v>
      </c>
      <c r="P30" s="34">
        <v>10.199999999999999</v>
      </c>
    </row>
    <row r="31" spans="1:16" x14ac:dyDescent="0.2">
      <c r="A31" s="32" t="s">
        <v>112</v>
      </c>
      <c r="B31" s="35">
        <v>0</v>
      </c>
      <c r="C31" s="4">
        <v>0</v>
      </c>
      <c r="D31" s="4">
        <v>0</v>
      </c>
      <c r="E31" s="4">
        <v>137</v>
      </c>
      <c r="F31" s="4">
        <v>290</v>
      </c>
      <c r="G31" s="16">
        <v>103</v>
      </c>
      <c r="I31" s="4">
        <v>320</v>
      </c>
      <c r="J31" s="4">
        <v>190</v>
      </c>
      <c r="K31" s="4">
        <v>18</v>
      </c>
      <c r="L31" s="4">
        <v>2</v>
      </c>
      <c r="N31" s="33">
        <v>0.27418520434557703</v>
      </c>
      <c r="P31" s="34">
        <v>9.5264150943396206</v>
      </c>
    </row>
    <row r="32" spans="1:16" x14ac:dyDescent="0.2">
      <c r="A32" s="32" t="s">
        <v>113</v>
      </c>
      <c r="B32" s="35">
        <v>0</v>
      </c>
      <c r="C32" s="4">
        <v>0</v>
      </c>
      <c r="D32" s="4">
        <v>0</v>
      </c>
      <c r="E32" s="4">
        <v>44</v>
      </c>
      <c r="F32" s="4">
        <v>81</v>
      </c>
      <c r="G32" s="16">
        <v>30</v>
      </c>
      <c r="I32" s="4">
        <v>78</v>
      </c>
      <c r="J32" s="4">
        <v>69</v>
      </c>
      <c r="K32" s="4">
        <v>4</v>
      </c>
      <c r="L32" s="4">
        <v>4</v>
      </c>
      <c r="N32" s="33">
        <v>0.151072124756335</v>
      </c>
      <c r="P32" s="34">
        <v>9.5354838709677399</v>
      </c>
    </row>
    <row r="33" spans="1:16" x14ac:dyDescent="0.2">
      <c r="A33" s="32" t="s">
        <v>114</v>
      </c>
      <c r="B33" s="35">
        <v>0</v>
      </c>
      <c r="C33" s="4">
        <v>0</v>
      </c>
      <c r="D33" s="4">
        <v>0</v>
      </c>
      <c r="E33" s="4">
        <v>76</v>
      </c>
      <c r="F33" s="4">
        <v>245</v>
      </c>
      <c r="G33" s="16">
        <v>79</v>
      </c>
      <c r="I33" s="4">
        <v>139</v>
      </c>
      <c r="J33" s="4">
        <v>216</v>
      </c>
      <c r="K33" s="4">
        <v>43</v>
      </c>
      <c r="L33" s="4">
        <v>2</v>
      </c>
      <c r="N33" s="33">
        <v>0.26827632461435302</v>
      </c>
      <c r="P33" s="34">
        <v>10.085000000000001</v>
      </c>
    </row>
    <row r="34" spans="1:16" x14ac:dyDescent="0.2">
      <c r="A34" s="32" t="s">
        <v>115</v>
      </c>
      <c r="B34" s="35">
        <v>0</v>
      </c>
      <c r="C34" s="4">
        <v>0</v>
      </c>
      <c r="D34" s="4">
        <v>0</v>
      </c>
      <c r="E34" s="4">
        <v>74</v>
      </c>
      <c r="F34" s="4">
        <v>168</v>
      </c>
      <c r="G34" s="16">
        <v>86</v>
      </c>
      <c r="I34" s="4">
        <v>161</v>
      </c>
      <c r="J34" s="4">
        <v>158</v>
      </c>
      <c r="K34" s="4">
        <v>5</v>
      </c>
      <c r="L34" s="4">
        <v>4</v>
      </c>
      <c r="N34" s="33">
        <v>0.23750905141202</v>
      </c>
      <c r="P34" s="34">
        <v>8.6524390243902403</v>
      </c>
    </row>
    <row r="35" spans="1:16" x14ac:dyDescent="0.2">
      <c r="A35" s="32" t="s">
        <v>116</v>
      </c>
      <c r="B35" s="35">
        <v>0</v>
      </c>
      <c r="C35" s="4">
        <v>0</v>
      </c>
      <c r="D35" s="4">
        <v>0</v>
      </c>
      <c r="E35" s="4">
        <v>37</v>
      </c>
      <c r="F35" s="4">
        <v>86</v>
      </c>
      <c r="G35" s="16">
        <v>39</v>
      </c>
      <c r="I35" s="4">
        <v>87</v>
      </c>
      <c r="J35" s="4">
        <v>72</v>
      </c>
      <c r="K35" s="4">
        <v>2</v>
      </c>
      <c r="L35" s="4">
        <v>1</v>
      </c>
      <c r="N35" s="33">
        <v>0.15804878048780499</v>
      </c>
      <c r="P35" s="34">
        <v>10.7654320987654</v>
      </c>
    </row>
    <row r="36" spans="1:16" x14ac:dyDescent="0.2">
      <c r="A36" s="32" t="s">
        <v>117</v>
      </c>
      <c r="B36" s="35">
        <v>0</v>
      </c>
      <c r="C36" s="4">
        <v>0</v>
      </c>
      <c r="D36" s="4">
        <v>1</v>
      </c>
      <c r="E36" s="4">
        <v>215</v>
      </c>
      <c r="F36" s="4">
        <v>550</v>
      </c>
      <c r="G36" s="16">
        <v>158</v>
      </c>
      <c r="I36" s="4">
        <v>587</v>
      </c>
      <c r="J36" s="4">
        <v>318</v>
      </c>
      <c r="K36" s="4">
        <v>17</v>
      </c>
      <c r="L36" s="4">
        <v>2</v>
      </c>
      <c r="N36" s="33">
        <v>0.27806199217574501</v>
      </c>
      <c r="P36" s="34">
        <v>8.8690476190476204</v>
      </c>
    </row>
    <row r="37" spans="1:16" x14ac:dyDescent="0.2">
      <c r="A37" s="32" t="s">
        <v>118</v>
      </c>
      <c r="B37" s="35">
        <v>0</v>
      </c>
      <c r="C37" s="4">
        <v>0</v>
      </c>
      <c r="D37" s="4">
        <v>0</v>
      </c>
      <c r="E37" s="4">
        <v>59</v>
      </c>
      <c r="F37" s="4">
        <v>238</v>
      </c>
      <c r="G37" s="16">
        <v>83</v>
      </c>
      <c r="I37" s="4">
        <v>218</v>
      </c>
      <c r="J37" s="4">
        <v>143</v>
      </c>
      <c r="K37" s="4">
        <v>18</v>
      </c>
      <c r="L37" s="4">
        <v>1</v>
      </c>
      <c r="N37" s="33">
        <v>0.24312220089571299</v>
      </c>
      <c r="P37" s="34">
        <v>11.647368421052599</v>
      </c>
    </row>
    <row r="38" spans="1:16" x14ac:dyDescent="0.2">
      <c r="A38" s="32" t="s">
        <v>119</v>
      </c>
      <c r="B38" s="35">
        <v>0</v>
      </c>
      <c r="C38" s="4">
        <v>0</v>
      </c>
      <c r="D38" s="4">
        <v>0</v>
      </c>
      <c r="E38" s="4">
        <v>254</v>
      </c>
      <c r="F38" s="4">
        <v>537</v>
      </c>
      <c r="G38" s="16">
        <v>198</v>
      </c>
      <c r="I38" s="4">
        <v>567</v>
      </c>
      <c r="J38" s="4">
        <v>379</v>
      </c>
      <c r="K38" s="4">
        <v>39</v>
      </c>
      <c r="L38" s="4">
        <v>4</v>
      </c>
      <c r="N38" s="33">
        <v>0.29744360902255601</v>
      </c>
      <c r="P38" s="34">
        <v>8.9069767441860499</v>
      </c>
    </row>
    <row r="39" spans="1:16" x14ac:dyDescent="0.2">
      <c r="A39" s="32" t="s">
        <v>120</v>
      </c>
      <c r="B39" s="35">
        <v>0</v>
      </c>
      <c r="C39" s="4">
        <v>0</v>
      </c>
      <c r="D39" s="4">
        <v>0</v>
      </c>
      <c r="E39" s="4">
        <v>272</v>
      </c>
      <c r="F39" s="4">
        <v>541</v>
      </c>
      <c r="G39" s="16">
        <v>152</v>
      </c>
      <c r="I39" s="4">
        <v>552</v>
      </c>
      <c r="J39" s="4">
        <v>292</v>
      </c>
      <c r="K39" s="4">
        <v>119</v>
      </c>
      <c r="L39" s="4">
        <v>2</v>
      </c>
      <c r="N39" s="33">
        <v>0.240468477448293</v>
      </c>
      <c r="P39" s="34">
        <v>7.7430051813471499</v>
      </c>
    </row>
    <row r="40" spans="1:16" x14ac:dyDescent="0.2">
      <c r="A40" s="32" t="s">
        <v>121</v>
      </c>
      <c r="B40" s="35">
        <v>0</v>
      </c>
      <c r="C40" s="4">
        <v>0</v>
      </c>
      <c r="D40" s="4">
        <v>0</v>
      </c>
      <c r="E40" s="4">
        <v>109</v>
      </c>
      <c r="F40" s="4">
        <v>284</v>
      </c>
      <c r="G40" s="16">
        <v>101</v>
      </c>
      <c r="I40" s="4">
        <v>244</v>
      </c>
      <c r="J40" s="4">
        <v>216</v>
      </c>
      <c r="K40" s="4">
        <v>30</v>
      </c>
      <c r="L40" s="4">
        <v>4</v>
      </c>
      <c r="N40" s="33">
        <v>0.20799999999999999</v>
      </c>
      <c r="P40" s="34">
        <v>7.6882591093117396</v>
      </c>
    </row>
    <row r="41" spans="1:16" x14ac:dyDescent="0.2">
      <c r="A41" s="32" t="s">
        <v>122</v>
      </c>
      <c r="B41" s="35">
        <v>0</v>
      </c>
      <c r="C41" s="4">
        <v>0</v>
      </c>
      <c r="D41" s="4">
        <v>0</v>
      </c>
      <c r="E41" s="4">
        <v>57</v>
      </c>
      <c r="F41" s="4">
        <v>164</v>
      </c>
      <c r="G41" s="16">
        <v>63</v>
      </c>
      <c r="I41" s="4">
        <v>123</v>
      </c>
      <c r="J41" s="4">
        <v>125</v>
      </c>
      <c r="K41" s="4">
        <v>36</v>
      </c>
      <c r="L41" s="4">
        <v>0</v>
      </c>
      <c r="N41" s="33">
        <v>0.18696510862409499</v>
      </c>
      <c r="P41" s="34">
        <v>10.9647887323944</v>
      </c>
    </row>
    <row r="42" spans="1:16" x14ac:dyDescent="0.2">
      <c r="A42" s="32" t="s">
        <v>123</v>
      </c>
      <c r="B42" s="35">
        <v>0</v>
      </c>
      <c r="C42" s="4">
        <v>0</v>
      </c>
      <c r="D42" s="4">
        <v>2</v>
      </c>
      <c r="E42" s="4">
        <v>214</v>
      </c>
      <c r="F42" s="4">
        <v>378</v>
      </c>
      <c r="G42" s="16">
        <v>125</v>
      </c>
      <c r="I42" s="4">
        <v>468</v>
      </c>
      <c r="J42" s="4">
        <v>233</v>
      </c>
      <c r="K42" s="4">
        <v>17</v>
      </c>
      <c r="L42" s="4">
        <v>1</v>
      </c>
      <c r="N42" s="33">
        <v>0.25219221325850599</v>
      </c>
      <c r="P42" s="34">
        <v>8.7691237830319899</v>
      </c>
    </row>
    <row r="43" spans="1:16" x14ac:dyDescent="0.2">
      <c r="A43" s="32" t="s">
        <v>124</v>
      </c>
      <c r="B43" s="35">
        <v>0</v>
      </c>
      <c r="C43" s="4">
        <v>0</v>
      </c>
      <c r="D43" s="4">
        <v>2</v>
      </c>
      <c r="E43" s="4">
        <v>88</v>
      </c>
      <c r="F43" s="4">
        <v>238</v>
      </c>
      <c r="G43" s="16">
        <v>68</v>
      </c>
      <c r="I43" s="4">
        <v>206</v>
      </c>
      <c r="J43" s="4">
        <v>155</v>
      </c>
      <c r="K43" s="4">
        <v>31</v>
      </c>
      <c r="L43" s="4">
        <v>4</v>
      </c>
      <c r="N43" s="33">
        <v>0.26630800268998001</v>
      </c>
      <c r="P43" s="34">
        <v>9.4065656565656592</v>
      </c>
    </row>
    <row r="44" spans="1:16" x14ac:dyDescent="0.2">
      <c r="A44" s="32" t="s">
        <v>125</v>
      </c>
      <c r="B44" s="35">
        <v>0</v>
      </c>
      <c r="C44" s="4">
        <v>0</v>
      </c>
      <c r="D44" s="4">
        <v>5</v>
      </c>
      <c r="E44" s="4">
        <v>452</v>
      </c>
      <c r="F44" s="4">
        <v>878</v>
      </c>
      <c r="G44" s="16">
        <v>267</v>
      </c>
      <c r="I44" s="4">
        <v>740</v>
      </c>
      <c r="J44" s="4">
        <v>770</v>
      </c>
      <c r="K44" s="4">
        <v>85</v>
      </c>
      <c r="L44" s="4">
        <v>7</v>
      </c>
      <c r="N44" s="33">
        <v>0.33106013639181597</v>
      </c>
      <c r="P44" s="34">
        <v>9.6903870162297103</v>
      </c>
    </row>
    <row r="45" spans="1:16" x14ac:dyDescent="0.2">
      <c r="A45" s="32" t="s">
        <v>126</v>
      </c>
      <c r="B45" s="35">
        <v>0</v>
      </c>
      <c r="C45" s="4">
        <v>0</v>
      </c>
      <c r="D45" s="4">
        <v>2</v>
      </c>
      <c r="E45" s="4">
        <v>84</v>
      </c>
      <c r="F45" s="4">
        <v>233</v>
      </c>
      <c r="G45" s="16">
        <v>69</v>
      </c>
      <c r="I45" s="4">
        <v>220</v>
      </c>
      <c r="J45" s="4">
        <v>143</v>
      </c>
      <c r="K45" s="4">
        <v>24</v>
      </c>
      <c r="L45" s="4">
        <v>1</v>
      </c>
      <c r="N45" s="33">
        <v>0.224927536231884</v>
      </c>
      <c r="P45" s="34">
        <v>9.5824742268041199</v>
      </c>
    </row>
    <row r="46" spans="1:16" x14ac:dyDescent="0.2">
      <c r="A46" s="32" t="s">
        <v>127</v>
      </c>
      <c r="B46" s="35">
        <v>0</v>
      </c>
      <c r="C46" s="4">
        <v>0</v>
      </c>
      <c r="D46" s="4">
        <v>6</v>
      </c>
      <c r="E46" s="4">
        <v>572</v>
      </c>
      <c r="F46" s="4">
        <v>815</v>
      </c>
      <c r="G46" s="16">
        <v>247</v>
      </c>
      <c r="I46" s="4">
        <v>887</v>
      </c>
      <c r="J46" s="4">
        <v>649</v>
      </c>
      <c r="K46" s="4">
        <v>98</v>
      </c>
      <c r="L46" s="4">
        <v>6</v>
      </c>
      <c r="N46" s="33">
        <v>0.29592204980151599</v>
      </c>
      <c r="P46" s="34">
        <v>8.8060975609756103</v>
      </c>
    </row>
    <row r="47" spans="1:16" x14ac:dyDescent="0.2">
      <c r="A47" s="32" t="s">
        <v>128</v>
      </c>
      <c r="B47" s="35">
        <v>0</v>
      </c>
      <c r="C47" s="4">
        <v>0</v>
      </c>
      <c r="D47" s="4">
        <v>9</v>
      </c>
      <c r="E47" s="4">
        <v>497</v>
      </c>
      <c r="F47" s="4">
        <v>655</v>
      </c>
      <c r="G47" s="16">
        <v>204</v>
      </c>
      <c r="I47" s="4">
        <v>663</v>
      </c>
      <c r="J47" s="4">
        <v>628</v>
      </c>
      <c r="K47" s="4">
        <v>72</v>
      </c>
      <c r="L47" s="4">
        <v>2</v>
      </c>
      <c r="N47" s="33">
        <v>0.294434857635893</v>
      </c>
      <c r="P47" s="34">
        <v>8.6300366300366296</v>
      </c>
    </row>
    <row r="48" spans="1:16" x14ac:dyDescent="0.2">
      <c r="A48" s="32" t="s">
        <v>129</v>
      </c>
      <c r="B48" s="35">
        <v>0</v>
      </c>
      <c r="C48" s="4">
        <v>0</v>
      </c>
      <c r="D48" s="4">
        <v>6</v>
      </c>
      <c r="E48" s="4">
        <v>563</v>
      </c>
      <c r="F48" s="4">
        <v>824</v>
      </c>
      <c r="G48" s="16">
        <v>150</v>
      </c>
      <c r="I48" s="4">
        <v>576</v>
      </c>
      <c r="J48" s="4">
        <v>837</v>
      </c>
      <c r="K48" s="4">
        <v>118</v>
      </c>
      <c r="L48" s="4">
        <v>12</v>
      </c>
      <c r="N48" s="33">
        <v>0.30990158666398898</v>
      </c>
      <c r="P48" s="34">
        <v>9.4069993519118604</v>
      </c>
    </row>
    <row r="49" spans="1:16" x14ac:dyDescent="0.2">
      <c r="A49" s="32" t="s">
        <v>130</v>
      </c>
      <c r="B49" s="35">
        <v>0</v>
      </c>
      <c r="C49" s="4">
        <v>1</v>
      </c>
      <c r="D49" s="4">
        <v>14</v>
      </c>
      <c r="E49" s="4">
        <v>667</v>
      </c>
      <c r="F49" s="4">
        <v>867</v>
      </c>
      <c r="G49" s="16">
        <v>280</v>
      </c>
      <c r="I49" s="4">
        <v>891</v>
      </c>
      <c r="J49" s="4">
        <v>738</v>
      </c>
      <c r="K49" s="4">
        <v>193</v>
      </c>
      <c r="L49" s="4">
        <v>7</v>
      </c>
      <c r="N49" s="33">
        <v>0.26457399103139001</v>
      </c>
      <c r="P49" s="34">
        <v>8.6550027337342801</v>
      </c>
    </row>
    <row r="50" spans="1:16" x14ac:dyDescent="0.2">
      <c r="A50" s="32" t="s">
        <v>131</v>
      </c>
      <c r="B50" s="35">
        <v>0</v>
      </c>
      <c r="C50" s="4">
        <v>0</v>
      </c>
      <c r="D50" s="4">
        <v>2</v>
      </c>
      <c r="E50" s="4">
        <v>438</v>
      </c>
      <c r="F50" s="4">
        <v>693</v>
      </c>
      <c r="G50" s="16">
        <v>217</v>
      </c>
      <c r="I50" s="4">
        <v>687</v>
      </c>
      <c r="J50" s="4">
        <v>563</v>
      </c>
      <c r="K50" s="4">
        <v>84</v>
      </c>
      <c r="L50" s="4">
        <v>16</v>
      </c>
      <c r="N50" s="33">
        <v>0.30419107706173998</v>
      </c>
      <c r="P50" s="34">
        <v>9.0525925925925907</v>
      </c>
    </row>
    <row r="51" spans="1:16" x14ac:dyDescent="0.2">
      <c r="A51" s="32" t="s">
        <v>132</v>
      </c>
      <c r="B51" s="35">
        <v>0</v>
      </c>
      <c r="C51" s="4">
        <v>0</v>
      </c>
      <c r="D51" s="4">
        <v>0</v>
      </c>
      <c r="E51" s="4">
        <v>81</v>
      </c>
      <c r="F51" s="4">
        <v>196</v>
      </c>
      <c r="G51" s="16">
        <v>63</v>
      </c>
      <c r="I51" s="4">
        <v>214</v>
      </c>
      <c r="J51" s="4">
        <v>115</v>
      </c>
      <c r="K51" s="4">
        <v>10</v>
      </c>
      <c r="L51" s="4">
        <v>1</v>
      </c>
      <c r="N51" s="33">
        <v>0.30384271671134899</v>
      </c>
      <c r="P51" s="34">
        <v>9.4794117647058798</v>
      </c>
    </row>
    <row r="52" spans="1:16" x14ac:dyDescent="0.2">
      <c r="A52" s="32" t="s">
        <v>133</v>
      </c>
      <c r="B52" s="35">
        <v>0</v>
      </c>
      <c r="C52" s="4">
        <v>0</v>
      </c>
      <c r="D52" s="4">
        <v>1</v>
      </c>
      <c r="E52" s="4">
        <v>414</v>
      </c>
      <c r="F52" s="4">
        <v>929</v>
      </c>
      <c r="G52" s="16">
        <v>257</v>
      </c>
      <c r="I52" s="4">
        <v>757</v>
      </c>
      <c r="J52" s="4">
        <v>717</v>
      </c>
      <c r="K52" s="4">
        <v>120</v>
      </c>
      <c r="L52" s="4">
        <v>7</v>
      </c>
      <c r="N52" s="33">
        <v>0.32834290401968802</v>
      </c>
      <c r="P52" s="34">
        <v>9.8750780762023709</v>
      </c>
    </row>
    <row r="53" spans="1:16" x14ac:dyDescent="0.2">
      <c r="A53" s="32" t="s">
        <v>134</v>
      </c>
      <c r="B53" s="35">
        <v>0</v>
      </c>
      <c r="C53" s="4">
        <v>0</v>
      </c>
      <c r="D53" s="4">
        <v>3</v>
      </c>
      <c r="E53" s="4">
        <v>224</v>
      </c>
      <c r="F53" s="4">
        <v>427</v>
      </c>
      <c r="G53" s="16">
        <v>152</v>
      </c>
      <c r="I53" s="4">
        <v>450</v>
      </c>
      <c r="J53" s="4">
        <v>277</v>
      </c>
      <c r="K53" s="4">
        <v>74</v>
      </c>
      <c r="L53" s="4">
        <v>5</v>
      </c>
      <c r="N53" s="33">
        <v>0.340659340659341</v>
      </c>
      <c r="P53" s="34">
        <v>8.8114143920595502</v>
      </c>
    </row>
    <row r="54" spans="1:16" x14ac:dyDescent="0.2">
      <c r="A54" s="32" t="s">
        <v>135</v>
      </c>
      <c r="B54" s="35">
        <v>0</v>
      </c>
      <c r="C54" s="4">
        <v>0</v>
      </c>
      <c r="D54" s="4">
        <v>0</v>
      </c>
      <c r="E54" s="4">
        <v>170</v>
      </c>
      <c r="F54" s="4">
        <v>292</v>
      </c>
      <c r="G54" s="16">
        <v>91</v>
      </c>
      <c r="I54" s="4">
        <v>354</v>
      </c>
      <c r="J54" s="4">
        <v>181</v>
      </c>
      <c r="K54" s="4">
        <v>14</v>
      </c>
      <c r="L54" s="4">
        <v>4</v>
      </c>
      <c r="N54" s="33">
        <v>0.33034647550776602</v>
      </c>
      <c r="P54" s="34">
        <v>7.8436363636363602</v>
      </c>
    </row>
    <row r="55" spans="1:16" x14ac:dyDescent="0.2">
      <c r="A55" s="32" t="s">
        <v>136</v>
      </c>
      <c r="B55" s="35">
        <v>0</v>
      </c>
      <c r="C55" s="4">
        <v>0</v>
      </c>
      <c r="D55" s="4">
        <v>5</v>
      </c>
      <c r="E55" s="4">
        <v>392</v>
      </c>
      <c r="F55" s="4">
        <v>724</v>
      </c>
      <c r="G55" s="16">
        <v>218</v>
      </c>
      <c r="I55" s="4">
        <v>655</v>
      </c>
      <c r="J55" s="4">
        <v>589</v>
      </c>
      <c r="K55" s="4">
        <v>88</v>
      </c>
      <c r="L55" s="4">
        <v>7</v>
      </c>
      <c r="N55" s="33">
        <v>0.33558897243107799</v>
      </c>
      <c r="P55" s="34">
        <v>8.7206870799103804</v>
      </c>
    </row>
    <row r="56" spans="1:16" x14ac:dyDescent="0.2">
      <c r="A56" s="32" t="s">
        <v>137</v>
      </c>
      <c r="B56" s="35">
        <v>0</v>
      </c>
      <c r="C56" s="4">
        <v>0</v>
      </c>
      <c r="D56" s="4">
        <v>0</v>
      </c>
      <c r="E56" s="4">
        <v>180</v>
      </c>
      <c r="F56" s="4">
        <v>390</v>
      </c>
      <c r="G56" s="16">
        <v>119</v>
      </c>
      <c r="I56" s="4">
        <v>494</v>
      </c>
      <c r="J56" s="4">
        <v>184</v>
      </c>
      <c r="K56" s="4">
        <v>10</v>
      </c>
      <c r="L56" s="4">
        <v>1</v>
      </c>
      <c r="N56" s="33">
        <v>0.33675464320625598</v>
      </c>
      <c r="P56" s="34">
        <v>10.8098693759071</v>
      </c>
    </row>
    <row r="57" spans="1:16" x14ac:dyDescent="0.2">
      <c r="A57" s="32" t="s">
        <v>138</v>
      </c>
      <c r="B57" s="35">
        <v>0</v>
      </c>
      <c r="C57" s="4">
        <v>0</v>
      </c>
      <c r="D57" s="4">
        <v>0</v>
      </c>
      <c r="E57" s="4">
        <v>229</v>
      </c>
      <c r="F57" s="4">
        <v>437</v>
      </c>
      <c r="G57" s="16">
        <v>122</v>
      </c>
      <c r="I57" s="4">
        <v>523</v>
      </c>
      <c r="J57" s="4">
        <v>247</v>
      </c>
      <c r="K57" s="4">
        <v>15</v>
      </c>
      <c r="L57" s="4">
        <v>3</v>
      </c>
      <c r="N57" s="33">
        <v>0.331929233361415</v>
      </c>
      <c r="P57" s="34">
        <v>7.9403553299492398</v>
      </c>
    </row>
    <row r="58" spans="1:16" x14ac:dyDescent="0.2">
      <c r="A58" s="32" t="s">
        <v>139</v>
      </c>
      <c r="B58" s="35">
        <v>0</v>
      </c>
      <c r="C58" s="4">
        <v>0</v>
      </c>
      <c r="D58" s="4">
        <v>1</v>
      </c>
      <c r="E58" s="4">
        <v>549</v>
      </c>
      <c r="F58" s="4">
        <v>962</v>
      </c>
      <c r="G58" s="16">
        <v>306</v>
      </c>
      <c r="I58" s="4">
        <v>1013</v>
      </c>
      <c r="J58" s="4">
        <v>740</v>
      </c>
      <c r="K58" s="4">
        <v>57</v>
      </c>
      <c r="L58" s="4">
        <v>8</v>
      </c>
      <c r="N58" s="33">
        <v>0.31130136986301399</v>
      </c>
      <c r="P58" s="34">
        <v>8.3448844884488391</v>
      </c>
    </row>
    <row r="59" spans="1:16" x14ac:dyDescent="0.2">
      <c r="A59" s="32" t="s">
        <v>140</v>
      </c>
      <c r="B59" s="35">
        <v>0</v>
      </c>
      <c r="C59" s="4">
        <v>0</v>
      </c>
      <c r="D59" s="4">
        <v>1</v>
      </c>
      <c r="E59" s="4">
        <v>397</v>
      </c>
      <c r="F59" s="4">
        <v>869</v>
      </c>
      <c r="G59" s="16">
        <v>306</v>
      </c>
      <c r="I59" s="4">
        <v>1054</v>
      </c>
      <c r="J59" s="4">
        <v>461</v>
      </c>
      <c r="K59" s="4">
        <v>52</v>
      </c>
      <c r="L59" s="4">
        <v>6</v>
      </c>
      <c r="N59" s="33">
        <v>0.226461272674921</v>
      </c>
      <c r="P59" s="34">
        <v>8.4723458359821997</v>
      </c>
    </row>
    <row r="60" spans="1:16" x14ac:dyDescent="0.2">
      <c r="A60" s="32" t="s">
        <v>141</v>
      </c>
      <c r="B60" s="35">
        <v>0</v>
      </c>
      <c r="C60" s="4">
        <v>0</v>
      </c>
      <c r="D60" s="4">
        <v>2</v>
      </c>
      <c r="E60" s="4">
        <v>292</v>
      </c>
      <c r="F60" s="4">
        <v>619</v>
      </c>
      <c r="G60" s="16">
        <v>229</v>
      </c>
      <c r="I60" s="4">
        <v>543</v>
      </c>
      <c r="J60" s="4">
        <v>456</v>
      </c>
      <c r="K60" s="4">
        <v>137</v>
      </c>
      <c r="L60" s="4">
        <v>6</v>
      </c>
      <c r="N60" s="33">
        <v>0.26132723112128098</v>
      </c>
      <c r="P60" s="34">
        <v>8.5621716287215399</v>
      </c>
    </row>
    <row r="61" spans="1:16" x14ac:dyDescent="0.2">
      <c r="A61" s="32" t="s">
        <v>142</v>
      </c>
      <c r="B61" s="35">
        <v>0</v>
      </c>
      <c r="C61" s="4">
        <v>0</v>
      </c>
      <c r="D61" s="4">
        <v>0</v>
      </c>
      <c r="E61" s="4">
        <v>57</v>
      </c>
      <c r="F61" s="4">
        <v>144</v>
      </c>
      <c r="G61" s="16">
        <v>48</v>
      </c>
      <c r="I61" s="4">
        <v>143</v>
      </c>
      <c r="J61" s="4">
        <v>102</v>
      </c>
      <c r="K61" s="4">
        <v>3</v>
      </c>
      <c r="L61" s="4">
        <v>1</v>
      </c>
      <c r="N61" s="33">
        <v>0.19198149575944501</v>
      </c>
      <c r="P61" s="34">
        <v>8.7269076305220903</v>
      </c>
    </row>
    <row r="62" spans="1:16" x14ac:dyDescent="0.2">
      <c r="A62" s="32" t="s">
        <v>143</v>
      </c>
      <c r="B62" s="35">
        <v>0</v>
      </c>
      <c r="C62" s="4">
        <v>0</v>
      </c>
      <c r="D62" s="4">
        <v>6</v>
      </c>
      <c r="E62" s="4">
        <v>227</v>
      </c>
      <c r="F62" s="4">
        <v>504</v>
      </c>
      <c r="G62" s="16">
        <v>148</v>
      </c>
      <c r="I62" s="4">
        <v>487</v>
      </c>
      <c r="J62" s="4">
        <v>322</v>
      </c>
      <c r="K62" s="4">
        <v>68</v>
      </c>
      <c r="L62" s="4">
        <v>8</v>
      </c>
      <c r="N62" s="33">
        <v>0.27997469155330601</v>
      </c>
      <c r="P62" s="34">
        <v>8.9966101694915306</v>
      </c>
    </row>
    <row r="63" spans="1:16" x14ac:dyDescent="0.2">
      <c r="A63" s="32" t="s">
        <v>144</v>
      </c>
      <c r="B63" s="35">
        <v>0</v>
      </c>
      <c r="C63" s="4">
        <v>0</v>
      </c>
      <c r="D63" s="4">
        <v>0</v>
      </c>
      <c r="E63" s="4">
        <v>123</v>
      </c>
      <c r="F63" s="4">
        <v>510</v>
      </c>
      <c r="G63" s="16">
        <v>152</v>
      </c>
      <c r="I63" s="4">
        <v>456</v>
      </c>
      <c r="J63" s="4">
        <v>304</v>
      </c>
      <c r="K63" s="4">
        <v>24</v>
      </c>
      <c r="L63" s="4">
        <v>1</v>
      </c>
      <c r="N63" s="33">
        <v>0.24889029803424201</v>
      </c>
      <c r="P63" s="34">
        <v>8.4675159235668804</v>
      </c>
    </row>
    <row r="64" spans="1:16" x14ac:dyDescent="0.2">
      <c r="A64" s="32" t="s">
        <v>145</v>
      </c>
      <c r="B64" s="35">
        <v>0</v>
      </c>
      <c r="C64" s="4">
        <v>0</v>
      </c>
      <c r="D64" s="4">
        <v>4</v>
      </c>
      <c r="E64" s="4">
        <v>229</v>
      </c>
      <c r="F64" s="4">
        <v>354</v>
      </c>
      <c r="G64" s="16">
        <v>119</v>
      </c>
      <c r="I64" s="4">
        <v>438</v>
      </c>
      <c r="J64" s="4">
        <v>247</v>
      </c>
      <c r="K64" s="4">
        <v>17</v>
      </c>
      <c r="L64" s="4">
        <v>4</v>
      </c>
      <c r="N64" s="33">
        <v>0.22519936204146701</v>
      </c>
      <c r="P64" s="34">
        <v>9.3016997167138804</v>
      </c>
    </row>
    <row r="65" spans="1:16" x14ac:dyDescent="0.2">
      <c r="A65" s="32" t="s">
        <v>146</v>
      </c>
      <c r="B65" s="35">
        <v>0</v>
      </c>
      <c r="C65" s="4">
        <v>0</v>
      </c>
      <c r="D65" s="4">
        <v>0</v>
      </c>
      <c r="E65" s="4">
        <v>143</v>
      </c>
      <c r="F65" s="4">
        <v>337</v>
      </c>
      <c r="G65" s="16">
        <v>94</v>
      </c>
      <c r="I65" s="4">
        <v>295</v>
      </c>
      <c r="J65" s="4">
        <v>242</v>
      </c>
      <c r="K65" s="4">
        <v>34</v>
      </c>
      <c r="L65" s="4">
        <v>3</v>
      </c>
      <c r="N65" s="33">
        <v>0.28248031496062997</v>
      </c>
      <c r="P65" s="34">
        <v>8.8362369337979096</v>
      </c>
    </row>
    <row r="66" spans="1:16" x14ac:dyDescent="0.2">
      <c r="A66" s="32" t="s">
        <v>147</v>
      </c>
      <c r="B66" s="35">
        <v>0</v>
      </c>
      <c r="C66" s="4">
        <v>0</v>
      </c>
      <c r="D66" s="4">
        <v>0</v>
      </c>
      <c r="E66" s="4">
        <v>71</v>
      </c>
      <c r="F66" s="4">
        <v>172</v>
      </c>
      <c r="G66" s="16">
        <v>64</v>
      </c>
      <c r="I66" s="4">
        <v>201</v>
      </c>
      <c r="J66" s="4">
        <v>101</v>
      </c>
      <c r="K66" s="4">
        <v>5</v>
      </c>
      <c r="L66" s="4">
        <v>0</v>
      </c>
      <c r="N66" s="33">
        <v>0.20065359477124201</v>
      </c>
      <c r="P66" s="34">
        <v>8.2149837133550498</v>
      </c>
    </row>
    <row r="67" spans="1:16" x14ac:dyDescent="0.2">
      <c r="A67" s="32" t="s">
        <v>148</v>
      </c>
      <c r="B67" s="35">
        <v>0</v>
      </c>
      <c r="C67" s="4">
        <v>0</v>
      </c>
      <c r="D67" s="4">
        <v>0</v>
      </c>
      <c r="E67" s="4">
        <v>105</v>
      </c>
      <c r="F67" s="4">
        <v>273</v>
      </c>
      <c r="G67" s="16">
        <v>84</v>
      </c>
      <c r="I67" s="4">
        <v>228</v>
      </c>
      <c r="J67" s="4">
        <v>212</v>
      </c>
      <c r="K67" s="4">
        <v>20</v>
      </c>
      <c r="L67" s="4">
        <v>2</v>
      </c>
      <c r="N67" s="33">
        <v>0.22569614069369801</v>
      </c>
      <c r="P67" s="34">
        <v>9.1536796536796494</v>
      </c>
    </row>
    <row r="68" spans="1:16" x14ac:dyDescent="0.2">
      <c r="A68" s="32" t="s">
        <v>149</v>
      </c>
      <c r="B68" s="35">
        <v>0</v>
      </c>
      <c r="C68" s="4">
        <v>0</v>
      </c>
      <c r="D68" s="4">
        <v>3</v>
      </c>
      <c r="E68" s="4">
        <v>286</v>
      </c>
      <c r="F68" s="4">
        <v>614</v>
      </c>
      <c r="G68" s="16">
        <v>173</v>
      </c>
      <c r="I68" s="4">
        <v>760</v>
      </c>
      <c r="J68" s="4">
        <v>285</v>
      </c>
      <c r="K68" s="4">
        <v>26</v>
      </c>
      <c r="L68" s="4">
        <v>5</v>
      </c>
      <c r="N68" s="33">
        <v>0.243714609286523</v>
      </c>
      <c r="P68" s="34">
        <v>7.6960966542750899</v>
      </c>
    </row>
    <row r="69" spans="1:16" x14ac:dyDescent="0.2">
      <c r="A69" s="32" t="s">
        <v>150</v>
      </c>
      <c r="B69" s="35">
        <v>0</v>
      </c>
      <c r="C69" s="4">
        <v>0</v>
      </c>
      <c r="D69" s="4">
        <v>0</v>
      </c>
      <c r="E69" s="4">
        <v>37</v>
      </c>
      <c r="F69" s="4">
        <v>92</v>
      </c>
      <c r="G69" s="16">
        <v>50</v>
      </c>
      <c r="I69" s="4">
        <v>90</v>
      </c>
      <c r="J69" s="4">
        <v>75</v>
      </c>
      <c r="K69" s="4">
        <v>14</v>
      </c>
      <c r="L69" s="4">
        <v>0</v>
      </c>
      <c r="N69" s="33">
        <v>0.17112810707456999</v>
      </c>
      <c r="P69" s="34">
        <v>8.6759776536312891</v>
      </c>
    </row>
    <row r="70" spans="1:16" x14ac:dyDescent="0.2">
      <c r="A70" s="32" t="s">
        <v>151</v>
      </c>
      <c r="B70" s="35">
        <v>0</v>
      </c>
      <c r="C70" s="4">
        <v>0</v>
      </c>
      <c r="D70" s="4">
        <v>0</v>
      </c>
      <c r="E70" s="4">
        <v>107</v>
      </c>
      <c r="F70" s="4">
        <v>347</v>
      </c>
      <c r="G70" s="16">
        <v>93</v>
      </c>
      <c r="I70" s="4">
        <v>341</v>
      </c>
      <c r="J70" s="4">
        <v>186</v>
      </c>
      <c r="K70" s="4">
        <v>17</v>
      </c>
      <c r="L70" s="4">
        <v>3</v>
      </c>
      <c r="N70" s="33">
        <v>0.21250971250971301</v>
      </c>
      <c r="P70" s="34">
        <v>8.4223034734917697</v>
      </c>
    </row>
    <row r="71" spans="1:16" x14ac:dyDescent="0.2">
      <c r="A71" s="32" t="s">
        <v>152</v>
      </c>
      <c r="B71" s="35">
        <v>0</v>
      </c>
      <c r="C71" s="4">
        <v>0</v>
      </c>
      <c r="D71" s="4">
        <v>0</v>
      </c>
      <c r="E71" s="4">
        <v>35</v>
      </c>
      <c r="F71" s="4">
        <v>110</v>
      </c>
      <c r="G71" s="16">
        <v>50</v>
      </c>
      <c r="I71" s="4">
        <v>131</v>
      </c>
      <c r="J71" s="4">
        <v>62</v>
      </c>
      <c r="K71" s="4">
        <v>2</v>
      </c>
      <c r="L71" s="4">
        <v>0</v>
      </c>
      <c r="N71" s="33">
        <v>0.26603001364256501</v>
      </c>
      <c r="P71" s="34">
        <v>7.8615384615384603</v>
      </c>
    </row>
    <row r="72" spans="1:16" x14ac:dyDescent="0.2">
      <c r="A72" s="32" t="s">
        <v>153</v>
      </c>
      <c r="B72" s="35">
        <v>0</v>
      </c>
      <c r="C72" s="4">
        <v>0</v>
      </c>
      <c r="D72" s="4">
        <v>0</v>
      </c>
      <c r="E72" s="4">
        <v>96</v>
      </c>
      <c r="F72" s="4">
        <v>306</v>
      </c>
      <c r="G72" s="16">
        <v>103</v>
      </c>
      <c r="I72" s="4">
        <v>319</v>
      </c>
      <c r="J72" s="4">
        <v>176</v>
      </c>
      <c r="K72" s="4">
        <v>10</v>
      </c>
      <c r="L72" s="4">
        <v>0</v>
      </c>
      <c r="N72" s="33">
        <v>0.27356446370530901</v>
      </c>
      <c r="P72" s="34">
        <v>7.9683168316831701</v>
      </c>
    </row>
    <row r="73" spans="1:16" x14ac:dyDescent="0.2">
      <c r="A73" s="32" t="s">
        <v>154</v>
      </c>
      <c r="B73" s="35">
        <v>0</v>
      </c>
      <c r="C73" s="4">
        <v>0</v>
      </c>
      <c r="D73" s="4">
        <v>0</v>
      </c>
      <c r="E73" s="4">
        <v>121</v>
      </c>
      <c r="F73" s="4">
        <v>342</v>
      </c>
      <c r="G73" s="16">
        <v>107</v>
      </c>
      <c r="I73" s="4">
        <v>277</v>
      </c>
      <c r="J73" s="4">
        <v>259</v>
      </c>
      <c r="K73" s="4">
        <v>31</v>
      </c>
      <c r="L73" s="4">
        <v>3</v>
      </c>
      <c r="N73" s="33">
        <v>0.28787878787878801</v>
      </c>
      <c r="P73" s="34">
        <v>9.2789473684210506</v>
      </c>
    </row>
    <row r="74" spans="1:16" x14ac:dyDescent="0.2">
      <c r="A74" s="32" t="s">
        <v>155</v>
      </c>
      <c r="B74" s="35">
        <v>0</v>
      </c>
      <c r="C74" s="4">
        <v>0</v>
      </c>
      <c r="D74" s="4">
        <v>1</v>
      </c>
      <c r="E74" s="4">
        <v>91</v>
      </c>
      <c r="F74" s="4">
        <v>257</v>
      </c>
      <c r="G74" s="16">
        <v>68</v>
      </c>
      <c r="I74" s="4">
        <v>219</v>
      </c>
      <c r="J74" s="4">
        <v>175</v>
      </c>
      <c r="K74" s="4">
        <v>21</v>
      </c>
      <c r="L74" s="4">
        <v>2</v>
      </c>
      <c r="N74" s="33">
        <v>0.256142506142506</v>
      </c>
      <c r="P74" s="34">
        <v>8.0479616306954398</v>
      </c>
    </row>
    <row r="75" spans="1:16" x14ac:dyDescent="0.2">
      <c r="A75" s="32" t="s">
        <v>156</v>
      </c>
      <c r="B75" s="35">
        <v>0</v>
      </c>
      <c r="C75" s="4">
        <v>0</v>
      </c>
      <c r="D75" s="4">
        <v>0</v>
      </c>
      <c r="E75" s="4">
        <v>87</v>
      </c>
      <c r="F75" s="4">
        <v>227</v>
      </c>
      <c r="G75" s="16">
        <v>76</v>
      </c>
      <c r="I75" s="4">
        <v>248</v>
      </c>
      <c r="J75" s="4">
        <v>113</v>
      </c>
      <c r="K75" s="4">
        <v>27</v>
      </c>
      <c r="L75" s="4">
        <v>2</v>
      </c>
      <c r="N75" s="33">
        <v>0.24451410658307199</v>
      </c>
      <c r="P75" s="34">
        <v>10.064102564102599</v>
      </c>
    </row>
    <row r="76" spans="1:16" x14ac:dyDescent="0.2">
      <c r="A76" s="32" t="s">
        <v>157</v>
      </c>
      <c r="B76" s="35">
        <v>0</v>
      </c>
      <c r="C76" s="4">
        <v>0</v>
      </c>
      <c r="D76" s="4">
        <v>1</v>
      </c>
      <c r="E76" s="4">
        <v>184</v>
      </c>
      <c r="F76" s="4">
        <v>498</v>
      </c>
      <c r="G76" s="16">
        <v>153</v>
      </c>
      <c r="I76" s="4">
        <v>492</v>
      </c>
      <c r="J76" s="4">
        <v>309</v>
      </c>
      <c r="K76" s="4">
        <v>33</v>
      </c>
      <c r="L76" s="4">
        <v>2</v>
      </c>
      <c r="N76" s="33">
        <v>0.29323044545773402</v>
      </c>
      <c r="P76" s="34">
        <v>8.8181818181818201</v>
      </c>
    </row>
    <row r="77" spans="1:16" x14ac:dyDescent="0.2">
      <c r="A77" s="32" t="s">
        <v>158</v>
      </c>
      <c r="B77" s="35">
        <v>0</v>
      </c>
      <c r="C77" s="4">
        <v>0</v>
      </c>
      <c r="D77" s="4">
        <v>1</v>
      </c>
      <c r="E77" s="4">
        <v>104</v>
      </c>
      <c r="F77" s="4">
        <v>307</v>
      </c>
      <c r="G77" s="16">
        <v>132</v>
      </c>
      <c r="I77" s="4">
        <v>254</v>
      </c>
      <c r="J77" s="4">
        <v>272</v>
      </c>
      <c r="K77" s="4">
        <v>17</v>
      </c>
      <c r="L77" s="4">
        <v>1</v>
      </c>
      <c r="N77" s="33">
        <v>0.27419354838709697</v>
      </c>
      <c r="P77" s="34">
        <v>9.1911764705882408</v>
      </c>
    </row>
    <row r="78" spans="1:16" x14ac:dyDescent="0.2">
      <c r="A78" s="32" t="s">
        <v>159</v>
      </c>
      <c r="B78" s="35">
        <v>0</v>
      </c>
      <c r="C78" s="4">
        <v>0</v>
      </c>
      <c r="D78" s="4">
        <v>3</v>
      </c>
      <c r="E78" s="4">
        <v>501</v>
      </c>
      <c r="F78" s="4">
        <v>1265</v>
      </c>
      <c r="G78" s="16">
        <v>347</v>
      </c>
      <c r="I78" s="4">
        <v>1172</v>
      </c>
      <c r="J78" s="4">
        <v>800</v>
      </c>
      <c r="K78" s="4">
        <v>134</v>
      </c>
      <c r="L78" s="4">
        <v>10</v>
      </c>
      <c r="N78" s="33">
        <v>0.272434659456676</v>
      </c>
      <c r="P78" s="34">
        <v>9.6427221172022701</v>
      </c>
    </row>
    <row r="79" spans="1:16" x14ac:dyDescent="0.2">
      <c r="A79" s="32" t="s">
        <v>160</v>
      </c>
      <c r="B79" s="35">
        <v>0</v>
      </c>
      <c r="C79" s="4">
        <v>0</v>
      </c>
      <c r="D79" s="4">
        <v>0</v>
      </c>
      <c r="E79" s="4">
        <v>63</v>
      </c>
      <c r="F79" s="4">
        <v>237</v>
      </c>
      <c r="G79" s="16">
        <v>86</v>
      </c>
      <c r="I79" s="4">
        <v>212</v>
      </c>
      <c r="J79" s="4">
        <v>143</v>
      </c>
      <c r="K79" s="4">
        <v>27</v>
      </c>
      <c r="L79" s="4">
        <v>4</v>
      </c>
      <c r="N79" s="33">
        <v>0.24711907810499401</v>
      </c>
      <c r="P79" s="34">
        <v>8.9507772020725405</v>
      </c>
    </row>
    <row r="80" spans="1:16" x14ac:dyDescent="0.2">
      <c r="A80" s="32" t="s">
        <v>161</v>
      </c>
      <c r="B80" s="35">
        <v>0</v>
      </c>
      <c r="C80" s="4">
        <v>0</v>
      </c>
      <c r="D80" s="4">
        <v>0</v>
      </c>
      <c r="E80" s="4">
        <v>107</v>
      </c>
      <c r="F80" s="4">
        <v>299</v>
      </c>
      <c r="G80" s="16">
        <v>124</v>
      </c>
      <c r="I80" s="4">
        <v>276</v>
      </c>
      <c r="J80" s="4">
        <v>235</v>
      </c>
      <c r="K80" s="4">
        <v>19</v>
      </c>
      <c r="L80" s="4">
        <v>0</v>
      </c>
      <c r="N80" s="33">
        <v>0.26700251889168802</v>
      </c>
      <c r="P80" s="34">
        <v>8.5320754716981106</v>
      </c>
    </row>
    <row r="81" spans="1:16" x14ac:dyDescent="0.2">
      <c r="A81" s="32" t="s">
        <v>162</v>
      </c>
      <c r="B81" s="35">
        <v>0</v>
      </c>
      <c r="C81" s="4">
        <v>0</v>
      </c>
      <c r="D81" s="4">
        <v>3</v>
      </c>
      <c r="E81" s="4">
        <v>197</v>
      </c>
      <c r="F81" s="4">
        <v>420</v>
      </c>
      <c r="G81" s="16">
        <v>145</v>
      </c>
      <c r="I81" s="4">
        <v>522</v>
      </c>
      <c r="J81" s="4">
        <v>224</v>
      </c>
      <c r="K81" s="4">
        <v>17</v>
      </c>
      <c r="L81" s="4">
        <v>2</v>
      </c>
      <c r="N81" s="33">
        <v>0.29287901990811599</v>
      </c>
      <c r="P81" s="34">
        <v>9.6091503267973906</v>
      </c>
    </row>
    <row r="82" spans="1:16" x14ac:dyDescent="0.2">
      <c r="A82" s="32" t="s">
        <v>163</v>
      </c>
      <c r="B82" s="35">
        <v>0</v>
      </c>
      <c r="C82" s="4">
        <v>0</v>
      </c>
      <c r="D82" s="4">
        <v>1</v>
      </c>
      <c r="E82" s="4">
        <v>96</v>
      </c>
      <c r="F82" s="4">
        <v>287</v>
      </c>
      <c r="G82" s="16">
        <v>95</v>
      </c>
      <c r="I82" s="4">
        <v>251</v>
      </c>
      <c r="J82" s="4">
        <v>193</v>
      </c>
      <c r="K82" s="4">
        <v>30</v>
      </c>
      <c r="L82" s="4">
        <v>5</v>
      </c>
      <c r="N82" s="33">
        <v>0.24831518921721099</v>
      </c>
      <c r="P82" s="34">
        <v>9.0208768267223398</v>
      </c>
    </row>
    <row r="83" spans="1:16" x14ac:dyDescent="0.2">
      <c r="A83" s="32" t="s">
        <v>164</v>
      </c>
      <c r="B83" s="35">
        <v>0</v>
      </c>
      <c r="C83" s="4">
        <v>0</v>
      </c>
      <c r="D83" s="4">
        <v>0</v>
      </c>
      <c r="E83" s="4">
        <v>29</v>
      </c>
      <c r="F83" s="4">
        <v>93</v>
      </c>
      <c r="G83" s="16">
        <v>26</v>
      </c>
      <c r="I83" s="4">
        <v>73</v>
      </c>
      <c r="J83" s="4">
        <v>62</v>
      </c>
      <c r="K83" s="4">
        <v>13</v>
      </c>
      <c r="L83" s="4">
        <v>0</v>
      </c>
      <c r="N83" s="33">
        <v>0.21796759941089799</v>
      </c>
      <c r="P83" s="34">
        <v>9.3783783783783807</v>
      </c>
    </row>
    <row r="84" spans="1:16" x14ac:dyDescent="0.2">
      <c r="A84" s="32" t="s">
        <v>165</v>
      </c>
      <c r="B84" s="35">
        <v>0</v>
      </c>
      <c r="C84" s="4">
        <v>0</v>
      </c>
      <c r="D84" s="4">
        <v>0</v>
      </c>
      <c r="E84" s="4">
        <v>44</v>
      </c>
      <c r="F84" s="4">
        <v>134</v>
      </c>
      <c r="G84" s="16">
        <v>39</v>
      </c>
      <c r="I84" s="4">
        <v>133</v>
      </c>
      <c r="J84" s="4">
        <v>80</v>
      </c>
      <c r="K84" s="4">
        <v>4</v>
      </c>
      <c r="L84" s="4">
        <v>0</v>
      </c>
      <c r="N84" s="33">
        <v>0.17743254292722799</v>
      </c>
      <c r="P84" s="34">
        <v>10.4608294930876</v>
      </c>
    </row>
    <row r="85" spans="1:16" x14ac:dyDescent="0.2">
      <c r="A85" s="32" t="s">
        <v>166</v>
      </c>
      <c r="B85" s="35">
        <v>0</v>
      </c>
      <c r="C85" s="4">
        <v>0</v>
      </c>
      <c r="D85" s="4">
        <v>7</v>
      </c>
      <c r="E85" s="4">
        <v>652</v>
      </c>
      <c r="F85" s="4">
        <v>1268</v>
      </c>
      <c r="G85" s="16">
        <v>384</v>
      </c>
      <c r="I85" s="4">
        <v>1468</v>
      </c>
      <c r="J85" s="4">
        <v>702</v>
      </c>
      <c r="K85" s="4">
        <v>128</v>
      </c>
      <c r="L85" s="4">
        <v>13</v>
      </c>
      <c r="N85" s="33">
        <v>0.29098463863006802</v>
      </c>
      <c r="P85" s="34">
        <v>7.0281263522284698</v>
      </c>
    </row>
    <row r="86" spans="1:16" x14ac:dyDescent="0.2">
      <c r="A86" s="32" t="s">
        <v>167</v>
      </c>
      <c r="B86" s="35">
        <v>0</v>
      </c>
      <c r="C86" s="4">
        <v>0</v>
      </c>
      <c r="D86" s="4">
        <v>1</v>
      </c>
      <c r="E86" s="4">
        <v>26</v>
      </c>
      <c r="F86" s="4">
        <v>95</v>
      </c>
      <c r="G86" s="16">
        <v>39</v>
      </c>
      <c r="I86" s="4">
        <v>88</v>
      </c>
      <c r="J86" s="4">
        <v>65</v>
      </c>
      <c r="K86" s="4">
        <v>8</v>
      </c>
      <c r="L86" s="4">
        <v>0</v>
      </c>
      <c r="N86" s="33">
        <v>0.25195618153364602</v>
      </c>
      <c r="P86" s="34">
        <v>8.29192546583851</v>
      </c>
    </row>
    <row r="87" spans="1:16" x14ac:dyDescent="0.2">
      <c r="A87" s="32" t="s">
        <v>168</v>
      </c>
      <c r="B87" s="35">
        <v>0</v>
      </c>
      <c r="C87" s="4">
        <v>0</v>
      </c>
      <c r="D87" s="4">
        <v>0</v>
      </c>
      <c r="E87" s="4">
        <v>19</v>
      </c>
      <c r="F87" s="4">
        <v>56</v>
      </c>
      <c r="G87" s="16">
        <v>23</v>
      </c>
      <c r="I87" s="4">
        <v>42</v>
      </c>
      <c r="J87" s="4">
        <v>41</v>
      </c>
      <c r="K87" s="4">
        <v>11</v>
      </c>
      <c r="L87" s="4">
        <v>4</v>
      </c>
      <c r="N87" s="33">
        <v>0.17013888888888901</v>
      </c>
      <c r="P87" s="34">
        <v>11.4489795918367</v>
      </c>
    </row>
    <row r="88" spans="1:16" x14ac:dyDescent="0.2">
      <c r="A88" s="32" t="s">
        <v>169</v>
      </c>
      <c r="B88" s="35">
        <v>0</v>
      </c>
      <c r="C88" s="4">
        <v>0</v>
      </c>
      <c r="D88" s="4">
        <v>0</v>
      </c>
      <c r="E88" s="4">
        <v>74</v>
      </c>
      <c r="F88" s="4">
        <v>224</v>
      </c>
      <c r="G88" s="16">
        <v>67</v>
      </c>
      <c r="I88" s="4">
        <v>240</v>
      </c>
      <c r="J88" s="4">
        <v>109</v>
      </c>
      <c r="K88" s="4">
        <v>15</v>
      </c>
      <c r="L88" s="4">
        <v>1</v>
      </c>
      <c r="N88" s="33">
        <v>0.25668073136427599</v>
      </c>
      <c r="P88" s="34">
        <v>8.1150684931506891</v>
      </c>
    </row>
    <row r="89" spans="1:16" x14ac:dyDescent="0.2">
      <c r="A89" s="32" t="s">
        <v>170</v>
      </c>
      <c r="B89" s="35">
        <v>0</v>
      </c>
      <c r="C89" s="4">
        <v>0</v>
      </c>
      <c r="D89" s="4">
        <v>1</v>
      </c>
      <c r="E89" s="4">
        <v>136</v>
      </c>
      <c r="F89" s="4">
        <v>339</v>
      </c>
      <c r="G89" s="16">
        <v>141</v>
      </c>
      <c r="I89" s="4">
        <v>373</v>
      </c>
      <c r="J89" s="4">
        <v>213</v>
      </c>
      <c r="K89" s="4">
        <v>31</v>
      </c>
      <c r="L89" s="4">
        <v>0</v>
      </c>
      <c r="N89" s="33">
        <v>0.27025843188786702</v>
      </c>
      <c r="P89" s="34">
        <v>8.3792544570502407</v>
      </c>
    </row>
    <row r="90" spans="1:16" x14ac:dyDescent="0.2">
      <c r="A90" s="32" t="s">
        <v>171</v>
      </c>
      <c r="B90" s="35">
        <v>0</v>
      </c>
      <c r="C90" s="4">
        <v>0</v>
      </c>
      <c r="D90" s="4">
        <v>0</v>
      </c>
      <c r="E90" s="4">
        <v>93</v>
      </c>
      <c r="F90" s="4">
        <v>202</v>
      </c>
      <c r="G90" s="16">
        <v>55</v>
      </c>
      <c r="I90" s="4">
        <v>192</v>
      </c>
      <c r="J90" s="4">
        <v>122</v>
      </c>
      <c r="K90" s="4">
        <v>34</v>
      </c>
      <c r="L90" s="4">
        <v>2</v>
      </c>
      <c r="N90" s="33">
        <v>0.25849335302806498</v>
      </c>
      <c r="P90" s="34">
        <v>8.79142857142857</v>
      </c>
    </row>
    <row r="91" spans="1:16" x14ac:dyDescent="0.2">
      <c r="A91" s="32" t="s">
        <v>172</v>
      </c>
      <c r="B91" s="35">
        <v>0</v>
      </c>
      <c r="C91" s="4">
        <v>0</v>
      </c>
      <c r="D91" s="4">
        <v>2</v>
      </c>
      <c r="E91" s="4">
        <v>298</v>
      </c>
      <c r="F91" s="4">
        <v>780</v>
      </c>
      <c r="G91" s="16">
        <v>231</v>
      </c>
      <c r="I91" s="4">
        <v>731</v>
      </c>
      <c r="J91" s="4">
        <v>538</v>
      </c>
      <c r="K91" s="4">
        <v>40</v>
      </c>
      <c r="L91" s="4">
        <v>2</v>
      </c>
      <c r="N91" s="33">
        <v>0.26826273787599803</v>
      </c>
      <c r="P91" s="34">
        <v>9.5606407322654494</v>
      </c>
    </row>
    <row r="92" spans="1:16" x14ac:dyDescent="0.2">
      <c r="A92" s="32" t="s">
        <v>173</v>
      </c>
      <c r="B92" s="35">
        <v>0</v>
      </c>
      <c r="C92" s="4">
        <v>1</v>
      </c>
      <c r="D92" s="4">
        <v>9</v>
      </c>
      <c r="E92" s="4">
        <v>847</v>
      </c>
      <c r="F92" s="4">
        <v>1839</v>
      </c>
      <c r="G92" s="16">
        <v>631</v>
      </c>
      <c r="I92" s="4">
        <v>1740</v>
      </c>
      <c r="J92" s="4">
        <v>1373</v>
      </c>
      <c r="K92" s="4">
        <v>200</v>
      </c>
      <c r="L92" s="4">
        <v>14</v>
      </c>
      <c r="N92" s="33">
        <v>0.29604911906033099</v>
      </c>
      <c r="P92" s="34">
        <v>7.8422001803426502</v>
      </c>
    </row>
    <row r="93" spans="1:16" x14ac:dyDescent="0.2">
      <c r="A93" s="32" t="s">
        <v>174</v>
      </c>
      <c r="B93" s="35">
        <v>0</v>
      </c>
      <c r="C93" s="4">
        <v>1</v>
      </c>
      <c r="D93" s="4">
        <v>6</v>
      </c>
      <c r="E93" s="4">
        <v>834</v>
      </c>
      <c r="F93" s="4">
        <v>1734</v>
      </c>
      <c r="G93" s="16">
        <v>497</v>
      </c>
      <c r="I93" s="4">
        <v>1471</v>
      </c>
      <c r="J93" s="4">
        <v>1257</v>
      </c>
      <c r="K93" s="4">
        <v>325</v>
      </c>
      <c r="L93" s="4">
        <v>19</v>
      </c>
      <c r="N93" s="33">
        <v>0.28072740564744603</v>
      </c>
      <c r="P93" s="34">
        <v>8.9915364583333304</v>
      </c>
    </row>
    <row r="94" spans="1:16" x14ac:dyDescent="0.2">
      <c r="A94" s="32" t="s">
        <v>175</v>
      </c>
      <c r="B94" s="35">
        <v>0</v>
      </c>
      <c r="C94" s="4">
        <v>0</v>
      </c>
      <c r="D94" s="4">
        <v>0</v>
      </c>
      <c r="E94" s="4">
        <v>106</v>
      </c>
      <c r="F94" s="4">
        <v>296</v>
      </c>
      <c r="G94" s="16">
        <v>90</v>
      </c>
      <c r="I94" s="4">
        <v>244</v>
      </c>
      <c r="J94" s="4">
        <v>199</v>
      </c>
      <c r="K94" s="4">
        <v>46</v>
      </c>
      <c r="L94" s="4">
        <v>3</v>
      </c>
      <c r="N94" s="33">
        <v>0.222423146473779</v>
      </c>
      <c r="P94" s="34">
        <v>8.70528455284553</v>
      </c>
    </row>
    <row r="95" spans="1:16" x14ac:dyDescent="0.2">
      <c r="A95" s="32" t="s">
        <v>176</v>
      </c>
      <c r="B95" s="35">
        <v>0</v>
      </c>
      <c r="C95" s="4">
        <v>0</v>
      </c>
      <c r="D95" s="4">
        <v>2</v>
      </c>
      <c r="E95" s="4">
        <v>377</v>
      </c>
      <c r="F95" s="4">
        <v>769</v>
      </c>
      <c r="G95" s="16">
        <v>271</v>
      </c>
      <c r="I95" s="4">
        <v>591</v>
      </c>
      <c r="J95" s="4">
        <v>739</v>
      </c>
      <c r="K95" s="4">
        <v>76</v>
      </c>
      <c r="L95" s="4">
        <v>13</v>
      </c>
      <c r="N95" s="33">
        <v>0.264590714152527</v>
      </c>
      <c r="P95" s="34">
        <v>8.3608174770965498</v>
      </c>
    </row>
    <row r="96" spans="1:16" x14ac:dyDescent="0.2">
      <c r="A96" s="32" t="s">
        <v>177</v>
      </c>
      <c r="B96" s="35">
        <v>0</v>
      </c>
      <c r="C96" s="4">
        <v>0</v>
      </c>
      <c r="D96" s="4">
        <v>0</v>
      </c>
      <c r="E96" s="4">
        <v>205</v>
      </c>
      <c r="F96" s="4">
        <v>541</v>
      </c>
      <c r="G96" s="16">
        <v>179</v>
      </c>
      <c r="I96" s="4">
        <v>425</v>
      </c>
      <c r="J96" s="4">
        <v>456</v>
      </c>
      <c r="K96" s="4">
        <v>44</v>
      </c>
      <c r="L96" s="4">
        <v>0</v>
      </c>
      <c r="N96" s="33">
        <v>0.26428571428571401</v>
      </c>
      <c r="P96" s="34">
        <v>9.8064864864864898</v>
      </c>
    </row>
    <row r="97" spans="1:16" x14ac:dyDescent="0.2">
      <c r="A97" s="32" t="s">
        <v>178</v>
      </c>
      <c r="B97" s="35">
        <v>0</v>
      </c>
      <c r="C97" s="4">
        <v>0</v>
      </c>
      <c r="D97" s="4">
        <v>0</v>
      </c>
      <c r="E97" s="4">
        <v>155</v>
      </c>
      <c r="F97" s="4">
        <v>324</v>
      </c>
      <c r="G97" s="16">
        <v>93</v>
      </c>
      <c r="I97" s="4">
        <v>237</v>
      </c>
      <c r="J97" s="4">
        <v>299</v>
      </c>
      <c r="K97" s="4">
        <v>31</v>
      </c>
      <c r="L97" s="4">
        <v>5</v>
      </c>
      <c r="N97" s="33">
        <v>0.243093922651934</v>
      </c>
      <c r="P97" s="34">
        <v>9.58041958041958</v>
      </c>
    </row>
    <row r="98" spans="1:16" x14ac:dyDescent="0.2">
      <c r="A98" s="32" t="s">
        <v>179</v>
      </c>
      <c r="B98" s="35">
        <v>0</v>
      </c>
      <c r="C98" s="4">
        <v>0</v>
      </c>
      <c r="D98" s="4">
        <v>0</v>
      </c>
      <c r="E98" s="4">
        <v>44</v>
      </c>
      <c r="F98" s="4">
        <v>174</v>
      </c>
      <c r="G98" s="16">
        <v>34</v>
      </c>
      <c r="I98" s="4">
        <v>150</v>
      </c>
      <c r="J98" s="4">
        <v>95</v>
      </c>
      <c r="K98" s="4">
        <v>7</v>
      </c>
      <c r="L98" s="4">
        <v>0</v>
      </c>
      <c r="N98" s="33">
        <v>0.23161764705882401</v>
      </c>
      <c r="P98" s="34">
        <v>9.0158730158730194</v>
      </c>
    </row>
    <row r="99" spans="1:16" x14ac:dyDescent="0.2">
      <c r="A99" s="32" t="s">
        <v>180</v>
      </c>
      <c r="B99" s="35">
        <v>0</v>
      </c>
      <c r="C99" s="4">
        <v>0</v>
      </c>
      <c r="D99" s="4">
        <v>0</v>
      </c>
      <c r="E99" s="4">
        <v>32</v>
      </c>
      <c r="F99" s="4">
        <v>62</v>
      </c>
      <c r="G99" s="16">
        <v>16</v>
      </c>
      <c r="I99" s="4">
        <v>48</v>
      </c>
      <c r="J99" s="4">
        <v>46</v>
      </c>
      <c r="K99" s="4">
        <v>16</v>
      </c>
      <c r="L99" s="4">
        <v>0</v>
      </c>
      <c r="N99" s="33">
        <v>0.162962962962963</v>
      </c>
      <c r="P99" s="34">
        <v>10.2272727272727</v>
      </c>
    </row>
    <row r="100" spans="1:16" x14ac:dyDescent="0.2">
      <c r="A100" s="32" t="s">
        <v>181</v>
      </c>
      <c r="B100" s="35">
        <v>0</v>
      </c>
      <c r="C100" s="4">
        <v>0</v>
      </c>
      <c r="D100" s="4">
        <v>0</v>
      </c>
      <c r="E100" s="4">
        <v>311</v>
      </c>
      <c r="F100" s="4">
        <v>618</v>
      </c>
      <c r="G100" s="16">
        <v>165</v>
      </c>
      <c r="I100" s="4">
        <v>524</v>
      </c>
      <c r="J100" s="4">
        <v>498</v>
      </c>
      <c r="K100" s="4">
        <v>68</v>
      </c>
      <c r="L100" s="4">
        <v>4</v>
      </c>
      <c r="N100" s="33">
        <v>0.29793028322440102</v>
      </c>
      <c r="P100" s="34">
        <v>9.5877513711151696</v>
      </c>
    </row>
    <row r="101" spans="1:16" x14ac:dyDescent="0.2">
      <c r="A101" s="32" t="s">
        <v>182</v>
      </c>
      <c r="B101" s="35">
        <v>0</v>
      </c>
      <c r="C101" s="4">
        <v>0</v>
      </c>
      <c r="D101" s="4">
        <v>0</v>
      </c>
      <c r="E101" s="4">
        <v>106</v>
      </c>
      <c r="F101" s="4">
        <v>262</v>
      </c>
      <c r="G101" s="16">
        <v>80</v>
      </c>
      <c r="I101" s="4">
        <v>252</v>
      </c>
      <c r="J101" s="4">
        <v>183</v>
      </c>
      <c r="K101" s="4">
        <v>12</v>
      </c>
      <c r="L101" s="4">
        <v>1</v>
      </c>
      <c r="N101" s="33">
        <v>0.25717566016073501</v>
      </c>
      <c r="P101" s="34">
        <v>9.21428571428571</v>
      </c>
    </row>
    <row r="102" spans="1:16" x14ac:dyDescent="0.2">
      <c r="A102" s="32" t="s">
        <v>183</v>
      </c>
      <c r="B102" s="35">
        <v>0</v>
      </c>
      <c r="C102" s="4">
        <v>0</v>
      </c>
      <c r="D102" s="4">
        <v>2</v>
      </c>
      <c r="E102" s="4">
        <v>201</v>
      </c>
      <c r="F102" s="4">
        <v>443</v>
      </c>
      <c r="G102" s="16">
        <v>159</v>
      </c>
      <c r="I102" s="4">
        <v>493</v>
      </c>
      <c r="J102" s="4">
        <v>266</v>
      </c>
      <c r="K102" s="4">
        <v>42</v>
      </c>
      <c r="L102" s="4">
        <v>4</v>
      </c>
      <c r="N102" s="33">
        <v>0.25394321766561501</v>
      </c>
      <c r="P102" s="34">
        <v>9.2062111801242192</v>
      </c>
    </row>
    <row r="103" spans="1:16" x14ac:dyDescent="0.2">
      <c r="A103" s="32" t="s">
        <v>184</v>
      </c>
      <c r="B103" s="35">
        <v>0</v>
      </c>
      <c r="C103" s="4">
        <v>0</v>
      </c>
      <c r="D103" s="4">
        <v>5</v>
      </c>
      <c r="E103" s="4">
        <v>472</v>
      </c>
      <c r="F103" s="4">
        <v>1056</v>
      </c>
      <c r="G103" s="16">
        <v>346</v>
      </c>
      <c r="I103" s="4">
        <v>1101</v>
      </c>
      <c r="J103" s="4">
        <v>702</v>
      </c>
      <c r="K103" s="4">
        <v>63</v>
      </c>
      <c r="L103" s="4">
        <v>13</v>
      </c>
      <c r="N103" s="33">
        <v>0.286738898214558</v>
      </c>
      <c r="P103" s="34">
        <v>8.1522086216072402</v>
      </c>
    </row>
    <row r="104" spans="1:16" x14ac:dyDescent="0.2">
      <c r="A104" s="32" t="s">
        <v>185</v>
      </c>
      <c r="B104" s="35">
        <v>0</v>
      </c>
      <c r="C104" s="4">
        <v>0</v>
      </c>
      <c r="D104" s="4">
        <v>0</v>
      </c>
      <c r="E104" s="4">
        <v>14</v>
      </c>
      <c r="F104" s="4">
        <v>47</v>
      </c>
      <c r="G104" s="16">
        <v>9</v>
      </c>
      <c r="I104" s="4">
        <v>51</v>
      </c>
      <c r="J104" s="4">
        <v>18</v>
      </c>
      <c r="K104" s="4">
        <v>1</v>
      </c>
      <c r="L104" s="4">
        <v>0</v>
      </c>
      <c r="N104" s="33">
        <v>0.19607843137254899</v>
      </c>
      <c r="P104" s="34">
        <v>13.2</v>
      </c>
    </row>
    <row r="105" spans="1:16" x14ac:dyDescent="0.2">
      <c r="A105" s="32" t="s">
        <v>186</v>
      </c>
      <c r="B105" s="35">
        <v>0</v>
      </c>
      <c r="C105" s="4">
        <v>0</v>
      </c>
      <c r="D105" s="4">
        <v>1</v>
      </c>
      <c r="E105" s="4">
        <v>193</v>
      </c>
      <c r="F105" s="4">
        <v>528</v>
      </c>
      <c r="G105" s="16">
        <v>198</v>
      </c>
      <c r="I105" s="4">
        <v>595</v>
      </c>
      <c r="J105" s="4">
        <v>274</v>
      </c>
      <c r="K105" s="4">
        <v>50</v>
      </c>
      <c r="L105" s="4">
        <v>1</v>
      </c>
      <c r="N105" s="33">
        <v>0.30503978779840901</v>
      </c>
      <c r="P105" s="34">
        <v>8.2195652173913007</v>
      </c>
    </row>
    <row r="106" spans="1:16" x14ac:dyDescent="0.2">
      <c r="A106" s="32" t="s">
        <v>187</v>
      </c>
      <c r="B106" s="35">
        <v>0</v>
      </c>
      <c r="C106" s="4">
        <v>0</v>
      </c>
      <c r="D106" s="4">
        <v>0</v>
      </c>
      <c r="E106" s="4">
        <v>54</v>
      </c>
      <c r="F106" s="4">
        <v>114</v>
      </c>
      <c r="G106" s="16">
        <v>44</v>
      </c>
      <c r="I106" s="4">
        <v>149</v>
      </c>
      <c r="J106" s="4">
        <v>55</v>
      </c>
      <c r="K106" s="4">
        <v>7</v>
      </c>
      <c r="L106" s="4">
        <v>1</v>
      </c>
      <c r="N106" s="33">
        <v>0.27214377406932</v>
      </c>
      <c r="P106" s="34">
        <v>8.7452830188679194</v>
      </c>
    </row>
    <row r="107" spans="1:16" x14ac:dyDescent="0.2">
      <c r="A107" s="32" t="s">
        <v>188</v>
      </c>
      <c r="B107" s="35">
        <v>0</v>
      </c>
      <c r="C107" s="4">
        <v>0</v>
      </c>
      <c r="D107" s="4">
        <v>0</v>
      </c>
      <c r="E107" s="4">
        <v>53</v>
      </c>
      <c r="F107" s="4">
        <v>106</v>
      </c>
      <c r="G107" s="16">
        <v>34</v>
      </c>
      <c r="I107" s="4">
        <v>111</v>
      </c>
      <c r="J107" s="4">
        <v>54</v>
      </c>
      <c r="K107" s="4">
        <v>28</v>
      </c>
      <c r="L107" s="4">
        <v>0</v>
      </c>
      <c r="N107" s="33">
        <v>0.196938775510204</v>
      </c>
      <c r="P107" s="34">
        <v>8.0051813471502609</v>
      </c>
    </row>
    <row r="108" spans="1:16" x14ac:dyDescent="0.2">
      <c r="A108" s="32" t="s">
        <v>189</v>
      </c>
      <c r="B108" s="35">
        <v>0</v>
      </c>
      <c r="C108" s="4">
        <v>0</v>
      </c>
      <c r="D108" s="4">
        <v>2</v>
      </c>
      <c r="E108" s="4">
        <v>242</v>
      </c>
      <c r="F108" s="4">
        <v>755</v>
      </c>
      <c r="G108" s="16">
        <v>341</v>
      </c>
      <c r="I108" s="4">
        <v>780</v>
      </c>
      <c r="J108" s="4">
        <v>498</v>
      </c>
      <c r="K108" s="4">
        <v>56</v>
      </c>
      <c r="L108" s="4">
        <v>6</v>
      </c>
      <c r="N108" s="33">
        <v>0.22075782537067501</v>
      </c>
      <c r="P108" s="34">
        <v>8.1126865671641806</v>
      </c>
    </row>
    <row r="109" spans="1:16" x14ac:dyDescent="0.2">
      <c r="A109" s="32" t="s">
        <v>190</v>
      </c>
      <c r="B109" s="35">
        <v>0</v>
      </c>
      <c r="C109" s="4">
        <v>2</v>
      </c>
      <c r="D109" s="4">
        <v>12</v>
      </c>
      <c r="E109" s="4">
        <v>765</v>
      </c>
      <c r="F109" s="4">
        <v>1560</v>
      </c>
      <c r="G109" s="16">
        <v>497</v>
      </c>
      <c r="I109" s="4">
        <v>1586</v>
      </c>
      <c r="J109" s="4">
        <v>1065</v>
      </c>
      <c r="K109" s="4">
        <v>168</v>
      </c>
      <c r="L109" s="4">
        <v>17</v>
      </c>
      <c r="N109" s="33">
        <v>0.29069290692906902</v>
      </c>
      <c r="P109" s="34">
        <v>8.5645275035260902</v>
      </c>
    </row>
    <row r="110" spans="1:16" x14ac:dyDescent="0.2">
      <c r="A110" s="32" t="s">
        <v>191</v>
      </c>
      <c r="B110" s="35">
        <v>0</v>
      </c>
      <c r="C110" s="4">
        <v>0</v>
      </c>
      <c r="D110" s="4">
        <v>0</v>
      </c>
      <c r="E110" s="4">
        <v>168</v>
      </c>
      <c r="F110" s="4">
        <v>519</v>
      </c>
      <c r="G110" s="16">
        <v>195</v>
      </c>
      <c r="I110" s="4">
        <v>485</v>
      </c>
      <c r="J110" s="4">
        <v>342</v>
      </c>
      <c r="K110" s="4">
        <v>52</v>
      </c>
      <c r="L110" s="4">
        <v>3</v>
      </c>
      <c r="N110" s="33">
        <v>0.23113207547169801</v>
      </c>
      <c r="P110" s="34">
        <v>8.7471655328798192</v>
      </c>
    </row>
    <row r="111" spans="1:16" x14ac:dyDescent="0.2">
      <c r="A111" s="32" t="s">
        <v>192</v>
      </c>
      <c r="B111" s="35">
        <v>0</v>
      </c>
      <c r="C111" s="4">
        <v>0</v>
      </c>
      <c r="D111" s="4">
        <v>1</v>
      </c>
      <c r="E111" s="4">
        <v>172</v>
      </c>
      <c r="F111" s="4">
        <v>411</v>
      </c>
      <c r="G111" s="16">
        <v>141</v>
      </c>
      <c r="H111" s="36"/>
      <c r="I111" s="4">
        <v>420</v>
      </c>
      <c r="J111" s="4">
        <v>281</v>
      </c>
      <c r="K111" s="4">
        <v>22</v>
      </c>
      <c r="L111" s="4">
        <v>2</v>
      </c>
      <c r="M111" s="36"/>
      <c r="N111" s="33">
        <v>0.24879890185312301</v>
      </c>
      <c r="O111" s="36"/>
      <c r="P111" s="34">
        <v>8.9268965517241394</v>
      </c>
    </row>
    <row r="112" spans="1:16" x14ac:dyDescent="0.2">
      <c r="A112" s="32" t="s">
        <v>193</v>
      </c>
      <c r="B112" s="35">
        <v>0</v>
      </c>
      <c r="C112" s="4">
        <v>0</v>
      </c>
      <c r="D112" s="4">
        <v>1</v>
      </c>
      <c r="E112" s="4">
        <v>64</v>
      </c>
      <c r="F112" s="4">
        <v>109</v>
      </c>
      <c r="G112" s="16">
        <v>45</v>
      </c>
      <c r="H112" s="36"/>
      <c r="I112" s="4">
        <v>127</v>
      </c>
      <c r="J112" s="4">
        <v>86</v>
      </c>
      <c r="K112" s="4">
        <v>3</v>
      </c>
      <c r="L112" s="4">
        <v>3</v>
      </c>
      <c r="M112" s="36"/>
      <c r="N112" s="33">
        <v>0.177471636952998</v>
      </c>
      <c r="O112" s="36"/>
      <c r="P112" s="34">
        <v>8.3972602739726003</v>
      </c>
    </row>
    <row r="113" spans="1:16" x14ac:dyDescent="0.2">
      <c r="A113" s="37" t="s">
        <v>85</v>
      </c>
      <c r="B113" s="38">
        <v>0</v>
      </c>
      <c r="C113" s="15">
        <v>0</v>
      </c>
      <c r="D113" s="15">
        <v>3</v>
      </c>
      <c r="E113" s="15">
        <v>108</v>
      </c>
      <c r="F113" s="15">
        <v>278</v>
      </c>
      <c r="G113" s="17">
        <v>79</v>
      </c>
      <c r="H113" s="39"/>
      <c r="I113" s="15">
        <v>337</v>
      </c>
      <c r="J113" s="15">
        <v>123</v>
      </c>
      <c r="K113" s="15">
        <v>7</v>
      </c>
      <c r="L113" s="15">
        <v>1</v>
      </c>
      <c r="M113" s="39"/>
      <c r="N113" s="40">
        <v>0.21330902461258</v>
      </c>
      <c r="O113" s="39"/>
      <c r="P113" s="41">
        <v>8.4529914529914496</v>
      </c>
    </row>
  </sheetData>
  <mergeCells count="3">
    <mergeCell ref="A1:P1"/>
    <mergeCell ref="B2:G2"/>
    <mergeCell ref="I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Descriptif</vt:lpstr>
      <vt:lpstr>categ</vt:lpstr>
      <vt:lpstr>region</vt:lpstr>
      <vt:lpstr>TS</vt:lpstr>
    </vt:vector>
  </TitlesOfParts>
  <Company>ATIH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NAUDIN</dc:creator>
  <cp:lastModifiedBy>Florence NAUDIN</cp:lastModifiedBy>
  <dcterms:created xsi:type="dcterms:W3CDTF">2013-10-21T16:47:08Z</dcterms:created>
  <dcterms:modified xsi:type="dcterms:W3CDTF">2014-04-18T14:53:58Z</dcterms:modified>
</cp:coreProperties>
</file>