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15" yWindow="-105" windowWidth="15480" windowHeight="5535" tabRatio="833"/>
  </bookViews>
  <sheets>
    <sheet name="Descriptif" sheetId="25" r:id="rId1"/>
    <sheet name="effectifs_age_UM" sheetId="31" r:id="rId2"/>
    <sheet name="effectifs_age" sheetId="23" r:id="rId3"/>
    <sheet name="effectifs_UM" sheetId="24" r:id="rId4"/>
    <sheet name="ind1_age" sheetId="30" r:id="rId5"/>
    <sheet name="ind1_UM" sheetId="22" r:id="rId6"/>
    <sheet name="ind2_age" sheetId="12" r:id="rId7"/>
    <sheet name="ind2_UM" sheetId="2" r:id="rId8"/>
    <sheet name="ind4_age" sheetId="29" r:id="rId9"/>
    <sheet name="ind4_UM" sheetId="14" r:id="rId10"/>
    <sheet name="ind5_age 2j" sheetId="27" r:id="rId11"/>
    <sheet name="ind5_UM 2j" sheetId="28" r:id="rId12"/>
    <sheet name="ind5_age 5j" sheetId="16" r:id="rId13"/>
    <sheet name="ind5_UM 5j" sheetId="15" r:id="rId14"/>
    <sheet name="ind6_age" sheetId="18" r:id="rId15"/>
    <sheet name="ind6_UM" sheetId="17" r:id="rId16"/>
    <sheet name="ind7_age" sheetId="20" r:id="rId17"/>
    <sheet name="ind7_UM" sheetId="19" r:id="rId18"/>
  </sheets>
  <externalReferences>
    <externalReference r:id="rId19"/>
  </externalReferences>
  <definedNames>
    <definedName name="_xlnm.Print_Area" localSheetId="0">Descriptif!$A$1:$F$64</definedName>
    <definedName name="_xlnm.Print_Area" localSheetId="2">effectifs_age!$A$1:$K$63</definedName>
    <definedName name="_xlnm.Print_Area" localSheetId="1">effectifs_age_UM!$A$1:$K$30</definedName>
    <definedName name="_xlnm.Print_Area" localSheetId="3">effectifs_UM!$A$1:$L$63</definedName>
    <definedName name="_xlnm.Print_Area" localSheetId="4">ind1_age!$A$1:$AO$36</definedName>
    <definedName name="_xlnm.Print_Area" localSheetId="5">ind1_UM!$A$1:$AS$36</definedName>
    <definedName name="_xlnm.Print_Area" localSheetId="6">ind2_age!$A$1:$K$35</definedName>
    <definedName name="_xlnm.Print_Area" localSheetId="7">ind2_UM!$A$1:$L$35</definedName>
    <definedName name="_xlnm.Print_Area" localSheetId="8">ind4_age!$A$1:$AY$37</definedName>
    <definedName name="_xlnm.Print_Area" localSheetId="9">ind4_UM!$A$1:$BD$37</definedName>
    <definedName name="_xlnm.Print_Area" localSheetId="10">'ind5_age 2j'!$A$1:$K$35</definedName>
    <definedName name="_xlnm.Print_Area" localSheetId="12">'ind5_age 5j'!$A$1:$K$35</definedName>
    <definedName name="_xlnm.Print_Area" localSheetId="11">'ind5_UM 2j'!$A$1:$M$35</definedName>
    <definedName name="_xlnm.Print_Area" localSheetId="13">'ind5_UM 5j'!#REF!</definedName>
    <definedName name="_xlnm.Print_Area" localSheetId="14">ind6_age!$A$1:$K$34</definedName>
    <definedName name="_xlnm.Print_Area" localSheetId="15">ind6_UM!$A$1:$L$34</definedName>
    <definedName name="_xlnm.Print_Area" localSheetId="16">ind7_age!$A$1:$K$35</definedName>
    <definedName name="_xlnm.Print_Area" localSheetId="17">ind7_UM!$A$1:$L$35</definedName>
  </definedNames>
  <calcPr calcId="145621"/>
</workbook>
</file>

<file path=xl/calcChain.xml><?xml version="1.0" encoding="utf-8"?>
<calcChain xmlns="http://schemas.openxmlformats.org/spreadsheetml/2006/main">
  <c r="L35" i="19" l="1"/>
  <c r="K35" i="19"/>
  <c r="J35" i="19"/>
  <c r="I35" i="19"/>
  <c r="H35" i="19"/>
  <c r="G35" i="19"/>
  <c r="F35" i="19"/>
  <c r="E35" i="19"/>
  <c r="D35" i="19"/>
  <c r="C35" i="19"/>
  <c r="B35" i="19"/>
  <c r="L34" i="19"/>
  <c r="K34" i="19"/>
  <c r="J34" i="19"/>
  <c r="I34" i="19"/>
  <c r="H34" i="19"/>
  <c r="G34" i="19"/>
  <c r="F34" i="19"/>
  <c r="E34" i="19"/>
  <c r="D34" i="19"/>
  <c r="C34" i="19"/>
  <c r="B34" i="19"/>
  <c r="L33" i="19"/>
  <c r="K33" i="19"/>
  <c r="J33" i="19"/>
  <c r="I33" i="19"/>
  <c r="H33" i="19"/>
  <c r="G33" i="19"/>
  <c r="F33" i="19"/>
  <c r="E33" i="19"/>
  <c r="D33" i="19"/>
  <c r="C33" i="19"/>
  <c r="B33" i="19"/>
  <c r="L32" i="19"/>
  <c r="K32" i="19"/>
  <c r="J32" i="19"/>
  <c r="I32" i="19"/>
  <c r="H32" i="19"/>
  <c r="G32" i="19"/>
  <c r="F32" i="19"/>
  <c r="E32" i="19"/>
  <c r="D32" i="19"/>
  <c r="C32" i="19"/>
  <c r="B32" i="19"/>
  <c r="L31" i="19"/>
  <c r="K31" i="19"/>
  <c r="J31" i="19"/>
  <c r="I31" i="19"/>
  <c r="H31" i="19"/>
  <c r="G31" i="19"/>
  <c r="F31" i="19"/>
  <c r="E31" i="19"/>
  <c r="D31" i="19"/>
  <c r="C31" i="19"/>
  <c r="B31" i="19"/>
  <c r="L30" i="19"/>
  <c r="K30" i="19"/>
  <c r="J30" i="19"/>
  <c r="I30" i="19"/>
  <c r="H30" i="19"/>
  <c r="G30" i="19"/>
  <c r="F30" i="19"/>
  <c r="E30" i="19"/>
  <c r="D30" i="19"/>
  <c r="C30" i="19"/>
  <c r="B30" i="19"/>
  <c r="L29" i="19"/>
  <c r="K29" i="19"/>
  <c r="J29" i="19"/>
  <c r="I29" i="19"/>
  <c r="H29" i="19"/>
  <c r="G29" i="19"/>
  <c r="F29" i="19"/>
  <c r="E29" i="19"/>
  <c r="D29" i="19"/>
  <c r="C29" i="19"/>
  <c r="B29" i="19"/>
  <c r="L28" i="19"/>
  <c r="K28" i="19"/>
  <c r="J28" i="19"/>
  <c r="I28" i="19"/>
  <c r="H28" i="19"/>
  <c r="G28" i="19"/>
  <c r="F28" i="19"/>
  <c r="E28" i="19"/>
  <c r="D28" i="19"/>
  <c r="C28" i="19"/>
  <c r="B28" i="19"/>
  <c r="L27" i="19"/>
  <c r="K27" i="19"/>
  <c r="J27" i="19"/>
  <c r="I27" i="19"/>
  <c r="H27" i="19"/>
  <c r="G27" i="19"/>
  <c r="F27" i="19"/>
  <c r="E27" i="19"/>
  <c r="D27" i="19"/>
  <c r="C27" i="19"/>
  <c r="B27" i="19"/>
  <c r="L26" i="19"/>
  <c r="K26" i="19"/>
  <c r="J26" i="19"/>
  <c r="I26" i="19"/>
  <c r="H26" i="19"/>
  <c r="G26" i="19"/>
  <c r="F26" i="19"/>
  <c r="E26" i="19"/>
  <c r="D26" i="19"/>
  <c r="C26" i="19"/>
  <c r="B26" i="19"/>
  <c r="L25" i="19"/>
  <c r="K25" i="19"/>
  <c r="J25" i="19"/>
  <c r="I25" i="19"/>
  <c r="H25" i="19"/>
  <c r="G25" i="19"/>
  <c r="F25" i="19"/>
  <c r="E25" i="19"/>
  <c r="D25" i="19"/>
  <c r="C25" i="19"/>
  <c r="B25" i="19"/>
  <c r="L24" i="19"/>
  <c r="K24" i="19"/>
  <c r="J24" i="19"/>
  <c r="I24" i="19"/>
  <c r="H24" i="19"/>
  <c r="G24" i="19"/>
  <c r="F24" i="19"/>
  <c r="E24" i="19"/>
  <c r="D24" i="19"/>
  <c r="C24" i="19"/>
  <c r="B24" i="19"/>
  <c r="L23" i="19"/>
  <c r="K23" i="19"/>
  <c r="J23" i="19"/>
  <c r="I23" i="19"/>
  <c r="H23" i="19"/>
  <c r="G23" i="19"/>
  <c r="F23" i="19"/>
  <c r="E23" i="19"/>
  <c r="D23" i="19"/>
  <c r="C23" i="19"/>
  <c r="B23" i="19"/>
  <c r="L22" i="19"/>
  <c r="K22" i="19"/>
  <c r="J22" i="19"/>
  <c r="I22" i="19"/>
  <c r="H22" i="19"/>
  <c r="G22" i="19"/>
  <c r="F22" i="19"/>
  <c r="E22" i="19"/>
  <c r="D22" i="19"/>
  <c r="C22" i="19"/>
  <c r="B22" i="19"/>
  <c r="L21" i="19"/>
  <c r="K21" i="19"/>
  <c r="J21" i="19"/>
  <c r="I21" i="19"/>
  <c r="H21" i="19"/>
  <c r="G21" i="19"/>
  <c r="F21" i="19"/>
  <c r="E21" i="19"/>
  <c r="D21" i="19"/>
  <c r="C21" i="19"/>
  <c r="B21" i="19"/>
  <c r="L20" i="19"/>
  <c r="K20" i="19"/>
  <c r="J20" i="19"/>
  <c r="I20" i="19"/>
  <c r="H20" i="19"/>
  <c r="G20" i="19"/>
  <c r="F20" i="19"/>
  <c r="E20" i="19"/>
  <c r="D20" i="19"/>
  <c r="C20" i="19"/>
  <c r="B20" i="19"/>
  <c r="L19" i="19"/>
  <c r="K19" i="19"/>
  <c r="J19" i="19"/>
  <c r="I19" i="19"/>
  <c r="H19" i="19"/>
  <c r="G19" i="19"/>
  <c r="F19" i="19"/>
  <c r="E19" i="19"/>
  <c r="D19" i="19"/>
  <c r="C19" i="19"/>
  <c r="B19" i="19"/>
  <c r="L18" i="19"/>
  <c r="K18" i="19"/>
  <c r="J18" i="19"/>
  <c r="I18" i="19"/>
  <c r="H18" i="19"/>
  <c r="G18" i="19"/>
  <c r="F18" i="19"/>
  <c r="E18" i="19"/>
  <c r="D18" i="19"/>
  <c r="C18" i="19"/>
  <c r="B18" i="19"/>
  <c r="L17" i="19"/>
  <c r="K17" i="19"/>
  <c r="J17" i="19"/>
  <c r="I17" i="19"/>
  <c r="H17" i="19"/>
  <c r="G17" i="19"/>
  <c r="F17" i="19"/>
  <c r="E17" i="19"/>
  <c r="D17" i="19"/>
  <c r="C17" i="19"/>
  <c r="B17" i="19"/>
  <c r="L16" i="19"/>
  <c r="K16" i="19"/>
  <c r="J16" i="19"/>
  <c r="I16" i="19"/>
  <c r="H16" i="19"/>
  <c r="G16" i="19"/>
  <c r="F16" i="19"/>
  <c r="E16" i="19"/>
  <c r="D16" i="19"/>
  <c r="C16" i="19"/>
  <c r="B16" i="19"/>
  <c r="L15" i="19"/>
  <c r="K15" i="19"/>
  <c r="J15" i="19"/>
  <c r="I15" i="19"/>
  <c r="H15" i="19"/>
  <c r="G15" i="19"/>
  <c r="F15" i="19"/>
  <c r="E15" i="19"/>
  <c r="D15" i="19"/>
  <c r="C15" i="19"/>
  <c r="B15" i="19"/>
  <c r="L14" i="19"/>
  <c r="K14" i="19"/>
  <c r="J14" i="19"/>
  <c r="I14" i="19"/>
  <c r="H14" i="19"/>
  <c r="G14" i="19"/>
  <c r="F14" i="19"/>
  <c r="E14" i="19"/>
  <c r="D14" i="19"/>
  <c r="C14" i="19"/>
  <c r="B14" i="19"/>
  <c r="L13" i="19"/>
  <c r="K13" i="19"/>
  <c r="J13" i="19"/>
  <c r="I13" i="19"/>
  <c r="H13" i="19"/>
  <c r="G13" i="19"/>
  <c r="F13" i="19"/>
  <c r="E13" i="19"/>
  <c r="D13" i="19"/>
  <c r="C13" i="19"/>
  <c r="B13" i="19"/>
  <c r="L12" i="19"/>
  <c r="K12" i="19"/>
  <c r="J12" i="19"/>
  <c r="I12" i="19"/>
  <c r="H12" i="19"/>
  <c r="G12" i="19"/>
  <c r="F12" i="19"/>
  <c r="E12" i="19"/>
  <c r="D12" i="19"/>
  <c r="C12" i="19"/>
  <c r="B12" i="19"/>
  <c r="L11" i="19"/>
  <c r="K11" i="19"/>
  <c r="J11" i="19"/>
  <c r="I11" i="19"/>
  <c r="H11" i="19"/>
  <c r="G11" i="19"/>
  <c r="F11" i="19"/>
  <c r="E11" i="19"/>
  <c r="D11" i="19"/>
  <c r="C11" i="19"/>
  <c r="B11" i="19"/>
  <c r="L10" i="19"/>
  <c r="K10" i="19"/>
  <c r="J10" i="19"/>
  <c r="I10" i="19"/>
  <c r="H10" i="19"/>
  <c r="G10" i="19"/>
  <c r="F10" i="19"/>
  <c r="E10" i="19"/>
  <c r="D10" i="19"/>
  <c r="C10" i="19"/>
  <c r="B10" i="19"/>
  <c r="K35" i="20"/>
  <c r="J35" i="20"/>
  <c r="I35" i="20"/>
  <c r="H35" i="20"/>
  <c r="G35" i="20"/>
  <c r="F35" i="20"/>
  <c r="E35" i="20"/>
  <c r="D35" i="20"/>
  <c r="C35" i="20"/>
  <c r="B35" i="20"/>
  <c r="K34" i="20"/>
  <c r="J34" i="20"/>
  <c r="I34" i="20"/>
  <c r="H34" i="20"/>
  <c r="G34" i="20"/>
  <c r="F34" i="20"/>
  <c r="E34" i="20"/>
  <c r="D34" i="20"/>
  <c r="C34" i="20"/>
  <c r="B34" i="20"/>
  <c r="K33" i="20"/>
  <c r="J33" i="20"/>
  <c r="I33" i="20"/>
  <c r="H33" i="20"/>
  <c r="G33" i="20"/>
  <c r="F33" i="20"/>
  <c r="E33" i="20"/>
  <c r="D33" i="20"/>
  <c r="C33" i="20"/>
  <c r="B33" i="20"/>
  <c r="K32" i="20"/>
  <c r="J32" i="20"/>
  <c r="I32" i="20"/>
  <c r="H32" i="20"/>
  <c r="G32" i="20"/>
  <c r="F32" i="20"/>
  <c r="E32" i="20"/>
  <c r="D32" i="20"/>
  <c r="C32" i="20"/>
  <c r="B32" i="20"/>
  <c r="K31" i="20"/>
  <c r="J31" i="20"/>
  <c r="I31" i="20"/>
  <c r="H31" i="20"/>
  <c r="G31" i="20"/>
  <c r="F31" i="20"/>
  <c r="E31" i="20"/>
  <c r="D31" i="20"/>
  <c r="C31" i="20"/>
  <c r="B31" i="20"/>
  <c r="K30" i="20"/>
  <c r="J30" i="20"/>
  <c r="I30" i="20"/>
  <c r="H30" i="20"/>
  <c r="G30" i="20"/>
  <c r="F30" i="20"/>
  <c r="E30" i="20"/>
  <c r="D30" i="20"/>
  <c r="C30" i="20"/>
  <c r="B30" i="20"/>
  <c r="K29" i="20"/>
  <c r="J29" i="20"/>
  <c r="I29" i="20"/>
  <c r="H29" i="20"/>
  <c r="G29" i="20"/>
  <c r="F29" i="20"/>
  <c r="E29" i="20"/>
  <c r="D29" i="20"/>
  <c r="C29" i="20"/>
  <c r="B29" i="20"/>
  <c r="K28" i="20"/>
  <c r="J28" i="20"/>
  <c r="I28" i="20"/>
  <c r="H28" i="20"/>
  <c r="G28" i="20"/>
  <c r="F28" i="20"/>
  <c r="E28" i="20"/>
  <c r="D28" i="20"/>
  <c r="C28" i="20"/>
  <c r="B28" i="20"/>
  <c r="K27" i="20"/>
  <c r="J27" i="20"/>
  <c r="I27" i="20"/>
  <c r="H27" i="20"/>
  <c r="G27" i="20"/>
  <c r="F27" i="20"/>
  <c r="E27" i="20"/>
  <c r="D27" i="20"/>
  <c r="C27" i="20"/>
  <c r="B27" i="20"/>
  <c r="K26" i="20"/>
  <c r="J26" i="20"/>
  <c r="I26" i="20"/>
  <c r="H26" i="20"/>
  <c r="G26" i="20"/>
  <c r="F26" i="20"/>
  <c r="E26" i="20"/>
  <c r="D26" i="20"/>
  <c r="C26" i="20"/>
  <c r="B26" i="20"/>
  <c r="K25" i="20"/>
  <c r="J25" i="20"/>
  <c r="I25" i="20"/>
  <c r="H25" i="20"/>
  <c r="G25" i="20"/>
  <c r="F25" i="20"/>
  <c r="E25" i="20"/>
  <c r="D25" i="20"/>
  <c r="C25" i="20"/>
  <c r="B25" i="20"/>
  <c r="K24" i="20"/>
  <c r="J24" i="20"/>
  <c r="I24" i="20"/>
  <c r="H24" i="20"/>
  <c r="G24" i="20"/>
  <c r="F24" i="20"/>
  <c r="E24" i="20"/>
  <c r="D24" i="20"/>
  <c r="C24" i="20"/>
  <c r="B24" i="20"/>
  <c r="K23" i="20"/>
  <c r="J23" i="20"/>
  <c r="I23" i="20"/>
  <c r="H23" i="20"/>
  <c r="G23" i="20"/>
  <c r="F23" i="20"/>
  <c r="E23" i="20"/>
  <c r="D23" i="20"/>
  <c r="C23" i="20"/>
  <c r="B23" i="20"/>
  <c r="K22" i="20"/>
  <c r="J22" i="20"/>
  <c r="I22" i="20"/>
  <c r="H22" i="20"/>
  <c r="G22" i="20"/>
  <c r="F22" i="20"/>
  <c r="E22" i="20"/>
  <c r="D22" i="20"/>
  <c r="C22" i="20"/>
  <c r="B22" i="20"/>
  <c r="K21" i="20"/>
  <c r="J21" i="20"/>
  <c r="I21" i="20"/>
  <c r="H21" i="20"/>
  <c r="G21" i="20"/>
  <c r="F21" i="20"/>
  <c r="E21" i="20"/>
  <c r="D21" i="20"/>
  <c r="C21" i="20"/>
  <c r="B21" i="20"/>
  <c r="K20" i="20"/>
  <c r="J20" i="20"/>
  <c r="I20" i="20"/>
  <c r="H20" i="20"/>
  <c r="G20" i="20"/>
  <c r="F20" i="20"/>
  <c r="E20" i="20"/>
  <c r="D20" i="20"/>
  <c r="C20" i="20"/>
  <c r="B20" i="20"/>
  <c r="K19" i="20"/>
  <c r="J19" i="20"/>
  <c r="I19" i="20"/>
  <c r="H19" i="20"/>
  <c r="G19" i="20"/>
  <c r="F19" i="20"/>
  <c r="E19" i="20"/>
  <c r="D19" i="20"/>
  <c r="C19" i="20"/>
  <c r="B19" i="20"/>
  <c r="K18" i="20"/>
  <c r="J18" i="20"/>
  <c r="I18" i="20"/>
  <c r="H18" i="20"/>
  <c r="G18" i="20"/>
  <c r="F18" i="20"/>
  <c r="E18" i="20"/>
  <c r="D18" i="20"/>
  <c r="C18" i="20"/>
  <c r="B18" i="20"/>
  <c r="K17" i="20"/>
  <c r="J17" i="20"/>
  <c r="I17" i="20"/>
  <c r="H17" i="20"/>
  <c r="G17" i="20"/>
  <c r="F17" i="20"/>
  <c r="E17" i="20"/>
  <c r="D17" i="20"/>
  <c r="C17" i="20"/>
  <c r="B17" i="20"/>
  <c r="K16" i="20"/>
  <c r="J16" i="20"/>
  <c r="I16" i="20"/>
  <c r="H16" i="20"/>
  <c r="G16" i="20"/>
  <c r="F16" i="20"/>
  <c r="E16" i="20"/>
  <c r="D16" i="20"/>
  <c r="C16" i="20"/>
  <c r="B16" i="20"/>
  <c r="K15" i="20"/>
  <c r="J15" i="20"/>
  <c r="I15" i="20"/>
  <c r="H15" i="20"/>
  <c r="G15" i="20"/>
  <c r="F15" i="20"/>
  <c r="E15" i="20"/>
  <c r="D15" i="20"/>
  <c r="C15" i="20"/>
  <c r="B15" i="20"/>
  <c r="K14" i="20"/>
  <c r="J14" i="20"/>
  <c r="I14" i="20"/>
  <c r="H14" i="20"/>
  <c r="G14" i="20"/>
  <c r="F14" i="20"/>
  <c r="E14" i="20"/>
  <c r="D14" i="20"/>
  <c r="C14" i="20"/>
  <c r="B14" i="20"/>
  <c r="K13" i="20"/>
  <c r="J13" i="20"/>
  <c r="I13" i="20"/>
  <c r="H13" i="20"/>
  <c r="G13" i="20"/>
  <c r="F13" i="20"/>
  <c r="E13" i="20"/>
  <c r="D13" i="20"/>
  <c r="C13" i="20"/>
  <c r="B13" i="20"/>
  <c r="K12" i="20"/>
  <c r="J12" i="20"/>
  <c r="I12" i="20"/>
  <c r="H12" i="20"/>
  <c r="G12" i="20"/>
  <c r="F12" i="20"/>
  <c r="E12" i="20"/>
  <c r="D12" i="20"/>
  <c r="C12" i="20"/>
  <c r="B12" i="20"/>
  <c r="K11" i="20"/>
  <c r="J11" i="20"/>
  <c r="I11" i="20"/>
  <c r="H11" i="20"/>
  <c r="G11" i="20"/>
  <c r="F11" i="20"/>
  <c r="E11" i="20"/>
  <c r="D11" i="20"/>
  <c r="C11" i="20"/>
  <c r="B11" i="20"/>
  <c r="K10" i="20"/>
  <c r="J10" i="20"/>
  <c r="I10" i="20"/>
  <c r="H10" i="20"/>
  <c r="G10" i="20"/>
  <c r="F10" i="20"/>
  <c r="E10" i="20"/>
  <c r="D10" i="20"/>
  <c r="C10" i="20"/>
  <c r="B10" i="20"/>
  <c r="L34" i="17"/>
  <c r="K34" i="17"/>
  <c r="J34" i="17"/>
  <c r="I34" i="17"/>
  <c r="H34" i="17"/>
  <c r="G34" i="17"/>
  <c r="F34" i="17"/>
  <c r="E34" i="17"/>
  <c r="D34" i="17"/>
  <c r="C34" i="17"/>
  <c r="B34" i="17"/>
  <c r="L33" i="17"/>
  <c r="K33" i="17"/>
  <c r="J33" i="17"/>
  <c r="I33" i="17"/>
  <c r="H33" i="17"/>
  <c r="G33" i="17"/>
  <c r="F33" i="17"/>
  <c r="E33" i="17"/>
  <c r="D33" i="17"/>
  <c r="C33" i="17"/>
  <c r="B33" i="17"/>
  <c r="L32" i="17"/>
  <c r="K32" i="17"/>
  <c r="J32" i="17"/>
  <c r="I32" i="17"/>
  <c r="H32" i="17"/>
  <c r="G32" i="17"/>
  <c r="F32" i="17"/>
  <c r="E32" i="17"/>
  <c r="D32" i="17"/>
  <c r="C32" i="17"/>
  <c r="B32" i="17"/>
  <c r="L31" i="17"/>
  <c r="K31" i="17"/>
  <c r="J31" i="17"/>
  <c r="I31" i="17"/>
  <c r="H31" i="17"/>
  <c r="G31" i="17"/>
  <c r="F31" i="17"/>
  <c r="E31" i="17"/>
  <c r="D31" i="17"/>
  <c r="C31" i="17"/>
  <c r="B31" i="17"/>
  <c r="L30" i="17"/>
  <c r="K30" i="17"/>
  <c r="J30" i="17"/>
  <c r="I30" i="17"/>
  <c r="H30" i="17"/>
  <c r="G30" i="17"/>
  <c r="F30" i="17"/>
  <c r="E30" i="17"/>
  <c r="D30" i="17"/>
  <c r="C30" i="17"/>
  <c r="B30" i="17"/>
  <c r="L29" i="17"/>
  <c r="K29" i="17"/>
  <c r="J29" i="17"/>
  <c r="I29" i="17"/>
  <c r="H29" i="17"/>
  <c r="G29" i="17"/>
  <c r="F29" i="17"/>
  <c r="E29" i="17"/>
  <c r="D29" i="17"/>
  <c r="C29" i="17"/>
  <c r="B29" i="17"/>
  <c r="L28" i="17"/>
  <c r="K28" i="17"/>
  <c r="J28" i="17"/>
  <c r="I28" i="17"/>
  <c r="H28" i="17"/>
  <c r="G28" i="17"/>
  <c r="F28" i="17"/>
  <c r="E28" i="17"/>
  <c r="D28" i="17"/>
  <c r="C28" i="17"/>
  <c r="B28" i="17"/>
  <c r="L27" i="17"/>
  <c r="K27" i="17"/>
  <c r="J27" i="17"/>
  <c r="I27" i="17"/>
  <c r="H27" i="17"/>
  <c r="G27" i="17"/>
  <c r="F27" i="17"/>
  <c r="E27" i="17"/>
  <c r="D27" i="17"/>
  <c r="C27" i="17"/>
  <c r="B27" i="17"/>
  <c r="L26" i="17"/>
  <c r="K26" i="17"/>
  <c r="J26" i="17"/>
  <c r="I26" i="17"/>
  <c r="H26" i="17"/>
  <c r="G26" i="17"/>
  <c r="F26" i="17"/>
  <c r="E26" i="17"/>
  <c r="D26" i="17"/>
  <c r="C26" i="17"/>
  <c r="B26" i="17"/>
  <c r="L25" i="17"/>
  <c r="K25" i="17"/>
  <c r="J25" i="17"/>
  <c r="I25" i="17"/>
  <c r="H25" i="17"/>
  <c r="G25" i="17"/>
  <c r="F25" i="17"/>
  <c r="E25" i="17"/>
  <c r="D25" i="17"/>
  <c r="C25" i="17"/>
  <c r="B25" i="17"/>
  <c r="L24" i="17"/>
  <c r="K24" i="17"/>
  <c r="J24" i="17"/>
  <c r="I24" i="17"/>
  <c r="H24" i="17"/>
  <c r="G24" i="17"/>
  <c r="F24" i="17"/>
  <c r="E24" i="17"/>
  <c r="D24" i="17"/>
  <c r="C24" i="17"/>
  <c r="B24" i="17"/>
  <c r="L23" i="17"/>
  <c r="K23" i="17"/>
  <c r="J23" i="17"/>
  <c r="I23" i="17"/>
  <c r="H23" i="17"/>
  <c r="G23" i="17"/>
  <c r="F23" i="17"/>
  <c r="E23" i="17"/>
  <c r="D23" i="17"/>
  <c r="C23" i="17"/>
  <c r="B23" i="17"/>
  <c r="L22" i="17"/>
  <c r="K22" i="17"/>
  <c r="J22" i="17"/>
  <c r="I22" i="17"/>
  <c r="H22" i="17"/>
  <c r="G22" i="17"/>
  <c r="F22" i="17"/>
  <c r="E22" i="17"/>
  <c r="D22" i="17"/>
  <c r="C22" i="17"/>
  <c r="B22" i="17"/>
  <c r="L21" i="17"/>
  <c r="K21" i="17"/>
  <c r="J21" i="17"/>
  <c r="I21" i="17"/>
  <c r="H21" i="17"/>
  <c r="G21" i="17"/>
  <c r="F21" i="17"/>
  <c r="E21" i="17"/>
  <c r="D21" i="17"/>
  <c r="C21" i="17"/>
  <c r="B21" i="17"/>
  <c r="L20" i="17"/>
  <c r="K20" i="17"/>
  <c r="J20" i="17"/>
  <c r="I20" i="17"/>
  <c r="H20" i="17"/>
  <c r="G20" i="17"/>
  <c r="F20" i="17"/>
  <c r="E20" i="17"/>
  <c r="D20" i="17"/>
  <c r="C20" i="17"/>
  <c r="B20" i="17"/>
  <c r="L19" i="17"/>
  <c r="K19" i="17"/>
  <c r="J19" i="17"/>
  <c r="I19" i="17"/>
  <c r="H19" i="17"/>
  <c r="G19" i="17"/>
  <c r="F19" i="17"/>
  <c r="E19" i="17"/>
  <c r="D19" i="17"/>
  <c r="C19" i="17"/>
  <c r="B19" i="17"/>
  <c r="L18" i="17"/>
  <c r="K18" i="17"/>
  <c r="J18" i="17"/>
  <c r="I18" i="17"/>
  <c r="H18" i="17"/>
  <c r="G18" i="17"/>
  <c r="F18" i="17"/>
  <c r="E18" i="17"/>
  <c r="D18" i="17"/>
  <c r="C18" i="17"/>
  <c r="B18" i="17"/>
  <c r="L17" i="17"/>
  <c r="K17" i="17"/>
  <c r="J17" i="17"/>
  <c r="I17" i="17"/>
  <c r="H17" i="17"/>
  <c r="G17" i="17"/>
  <c r="F17" i="17"/>
  <c r="E17" i="17"/>
  <c r="D17" i="17"/>
  <c r="C17" i="17"/>
  <c r="B17" i="17"/>
  <c r="L16" i="17"/>
  <c r="K16" i="17"/>
  <c r="J16" i="17"/>
  <c r="I16" i="17"/>
  <c r="H16" i="17"/>
  <c r="G16" i="17"/>
  <c r="F16" i="17"/>
  <c r="E16" i="17"/>
  <c r="D16" i="17"/>
  <c r="C16" i="17"/>
  <c r="B16" i="17"/>
  <c r="L15" i="17"/>
  <c r="K15" i="17"/>
  <c r="J15" i="17"/>
  <c r="I15" i="17"/>
  <c r="H15" i="17"/>
  <c r="G15" i="17"/>
  <c r="F15" i="17"/>
  <c r="E15" i="17"/>
  <c r="D15" i="17"/>
  <c r="C15" i="17"/>
  <c r="B15" i="17"/>
  <c r="L14" i="17"/>
  <c r="K14" i="17"/>
  <c r="J14" i="17"/>
  <c r="I14" i="17"/>
  <c r="H14" i="17"/>
  <c r="G14" i="17"/>
  <c r="F14" i="17"/>
  <c r="E14" i="17"/>
  <c r="D14" i="17"/>
  <c r="C14" i="17"/>
  <c r="B14" i="17"/>
  <c r="L13" i="17"/>
  <c r="K13" i="17"/>
  <c r="J13" i="17"/>
  <c r="I13" i="17"/>
  <c r="H13" i="17"/>
  <c r="G13" i="17"/>
  <c r="F13" i="17"/>
  <c r="E13" i="17"/>
  <c r="D13" i="17"/>
  <c r="C13" i="17"/>
  <c r="B13" i="17"/>
  <c r="L12" i="17"/>
  <c r="K12" i="17"/>
  <c r="J12" i="17"/>
  <c r="I12" i="17"/>
  <c r="H12" i="17"/>
  <c r="G12" i="17"/>
  <c r="F12" i="17"/>
  <c r="E12" i="17"/>
  <c r="D12" i="17"/>
  <c r="C12" i="17"/>
  <c r="B12" i="17"/>
  <c r="L11" i="17"/>
  <c r="K11" i="17"/>
  <c r="J11" i="17"/>
  <c r="I11" i="17"/>
  <c r="H11" i="17"/>
  <c r="G11" i="17"/>
  <c r="F11" i="17"/>
  <c r="E11" i="17"/>
  <c r="D11" i="17"/>
  <c r="C11" i="17"/>
  <c r="B11" i="17"/>
  <c r="L10" i="17"/>
  <c r="K10" i="17"/>
  <c r="J10" i="17"/>
  <c r="I10" i="17"/>
  <c r="H10" i="17"/>
  <c r="G10" i="17"/>
  <c r="F10" i="17"/>
  <c r="E10" i="17"/>
  <c r="D10" i="17"/>
  <c r="C10" i="17"/>
  <c r="B10" i="17"/>
  <c r="L9" i="17"/>
  <c r="K9" i="17"/>
  <c r="J9" i="17"/>
  <c r="I9" i="17"/>
  <c r="H9" i="17"/>
  <c r="G9" i="17"/>
  <c r="F9" i="17"/>
  <c r="E9" i="17"/>
  <c r="D9" i="17"/>
  <c r="C9" i="17"/>
  <c r="B9" i="17"/>
  <c r="K34" i="18"/>
  <c r="J34" i="18"/>
  <c r="I34" i="18"/>
  <c r="H34" i="18"/>
  <c r="G34" i="18"/>
  <c r="F34" i="18"/>
  <c r="E34" i="18"/>
  <c r="D34" i="18"/>
  <c r="C34" i="18"/>
  <c r="B34" i="18"/>
  <c r="K33" i="18"/>
  <c r="J33" i="18"/>
  <c r="I33" i="18"/>
  <c r="H33" i="18"/>
  <c r="G33" i="18"/>
  <c r="F33" i="18"/>
  <c r="E33" i="18"/>
  <c r="D33" i="18"/>
  <c r="C33" i="18"/>
  <c r="B33" i="18"/>
  <c r="K32" i="18"/>
  <c r="J32" i="18"/>
  <c r="I32" i="18"/>
  <c r="H32" i="18"/>
  <c r="G32" i="18"/>
  <c r="F32" i="18"/>
  <c r="E32" i="18"/>
  <c r="D32" i="18"/>
  <c r="C32" i="18"/>
  <c r="B32" i="18"/>
  <c r="K31" i="18"/>
  <c r="J31" i="18"/>
  <c r="I31" i="18"/>
  <c r="H31" i="18"/>
  <c r="G31" i="18"/>
  <c r="F31" i="18"/>
  <c r="E31" i="18"/>
  <c r="D31" i="18"/>
  <c r="C31" i="18"/>
  <c r="B31" i="18"/>
  <c r="K30" i="18"/>
  <c r="J30" i="18"/>
  <c r="I30" i="18"/>
  <c r="H30" i="18"/>
  <c r="G30" i="18"/>
  <c r="F30" i="18"/>
  <c r="E30" i="18"/>
  <c r="D30" i="18"/>
  <c r="C30" i="18"/>
  <c r="B30" i="18"/>
  <c r="K29" i="18"/>
  <c r="J29" i="18"/>
  <c r="I29" i="18"/>
  <c r="H29" i="18"/>
  <c r="G29" i="18"/>
  <c r="F29" i="18"/>
  <c r="E29" i="18"/>
  <c r="D29" i="18"/>
  <c r="C29" i="18"/>
  <c r="B29" i="18"/>
  <c r="K28" i="18"/>
  <c r="J28" i="18"/>
  <c r="I28" i="18"/>
  <c r="H28" i="18"/>
  <c r="G28" i="18"/>
  <c r="F28" i="18"/>
  <c r="E28" i="18"/>
  <c r="D28" i="18"/>
  <c r="C28" i="18"/>
  <c r="B28" i="18"/>
  <c r="K27" i="18"/>
  <c r="J27" i="18"/>
  <c r="I27" i="18"/>
  <c r="H27" i="18"/>
  <c r="G27" i="18"/>
  <c r="F27" i="18"/>
  <c r="E27" i="18"/>
  <c r="D27" i="18"/>
  <c r="C27" i="18"/>
  <c r="B27" i="18"/>
  <c r="K26" i="18"/>
  <c r="J26" i="18"/>
  <c r="I26" i="18"/>
  <c r="H26" i="18"/>
  <c r="G26" i="18"/>
  <c r="F26" i="18"/>
  <c r="E26" i="18"/>
  <c r="D26" i="18"/>
  <c r="C26" i="18"/>
  <c r="B26" i="18"/>
  <c r="K25" i="18"/>
  <c r="J25" i="18"/>
  <c r="I25" i="18"/>
  <c r="H25" i="18"/>
  <c r="G25" i="18"/>
  <c r="F25" i="18"/>
  <c r="E25" i="18"/>
  <c r="D25" i="18"/>
  <c r="C25" i="18"/>
  <c r="B25" i="18"/>
  <c r="K24" i="18"/>
  <c r="J24" i="18"/>
  <c r="I24" i="18"/>
  <c r="H24" i="18"/>
  <c r="G24" i="18"/>
  <c r="F24" i="18"/>
  <c r="E24" i="18"/>
  <c r="D24" i="18"/>
  <c r="C24" i="18"/>
  <c r="B24" i="18"/>
  <c r="K23" i="18"/>
  <c r="J23" i="18"/>
  <c r="I23" i="18"/>
  <c r="H23" i="18"/>
  <c r="G23" i="18"/>
  <c r="F23" i="18"/>
  <c r="E23" i="18"/>
  <c r="D23" i="18"/>
  <c r="C23" i="18"/>
  <c r="B23" i="18"/>
  <c r="K22" i="18"/>
  <c r="J22" i="18"/>
  <c r="I22" i="18"/>
  <c r="H22" i="18"/>
  <c r="G22" i="18"/>
  <c r="F22" i="18"/>
  <c r="E22" i="18"/>
  <c r="D22" i="18"/>
  <c r="C22" i="18"/>
  <c r="B22" i="18"/>
  <c r="K21" i="18"/>
  <c r="J21" i="18"/>
  <c r="I21" i="18"/>
  <c r="H21" i="18"/>
  <c r="G21" i="18"/>
  <c r="F21" i="18"/>
  <c r="E21" i="18"/>
  <c r="D21" i="18"/>
  <c r="C21" i="18"/>
  <c r="B21" i="18"/>
  <c r="K20" i="18"/>
  <c r="J20" i="18"/>
  <c r="I20" i="18"/>
  <c r="H20" i="18"/>
  <c r="G20" i="18"/>
  <c r="F20" i="18"/>
  <c r="E20" i="18"/>
  <c r="D20" i="18"/>
  <c r="C20" i="18"/>
  <c r="B20" i="18"/>
  <c r="K19" i="18"/>
  <c r="J19" i="18"/>
  <c r="I19" i="18"/>
  <c r="H19" i="18"/>
  <c r="G19" i="18"/>
  <c r="F19" i="18"/>
  <c r="E19" i="18"/>
  <c r="D19" i="18"/>
  <c r="C19" i="18"/>
  <c r="B19" i="18"/>
  <c r="K18" i="18"/>
  <c r="J18" i="18"/>
  <c r="I18" i="18"/>
  <c r="H18" i="18"/>
  <c r="G18" i="18"/>
  <c r="F18" i="18"/>
  <c r="E18" i="18"/>
  <c r="D18" i="18"/>
  <c r="C18" i="18"/>
  <c r="B18" i="18"/>
  <c r="K17" i="18"/>
  <c r="J17" i="18"/>
  <c r="I17" i="18"/>
  <c r="H17" i="18"/>
  <c r="G17" i="18"/>
  <c r="F17" i="18"/>
  <c r="E17" i="18"/>
  <c r="D17" i="18"/>
  <c r="C17" i="18"/>
  <c r="B17" i="18"/>
  <c r="K16" i="18"/>
  <c r="J16" i="18"/>
  <c r="I16" i="18"/>
  <c r="H16" i="18"/>
  <c r="G16" i="18"/>
  <c r="F16" i="18"/>
  <c r="E16" i="18"/>
  <c r="D16" i="18"/>
  <c r="C16" i="18"/>
  <c r="B16" i="18"/>
  <c r="K15" i="18"/>
  <c r="J15" i="18"/>
  <c r="I15" i="18"/>
  <c r="H15" i="18"/>
  <c r="G15" i="18"/>
  <c r="F15" i="18"/>
  <c r="E15" i="18"/>
  <c r="D15" i="18"/>
  <c r="C15" i="18"/>
  <c r="B15" i="18"/>
  <c r="K14" i="18"/>
  <c r="J14" i="18"/>
  <c r="I14" i="18"/>
  <c r="H14" i="18"/>
  <c r="G14" i="18"/>
  <c r="F14" i="18"/>
  <c r="E14" i="18"/>
  <c r="D14" i="18"/>
  <c r="C14" i="18"/>
  <c r="B14" i="18"/>
  <c r="K13" i="18"/>
  <c r="J13" i="18"/>
  <c r="I13" i="18"/>
  <c r="H13" i="18"/>
  <c r="G13" i="18"/>
  <c r="F13" i="18"/>
  <c r="E13" i="18"/>
  <c r="D13" i="18"/>
  <c r="C13" i="18"/>
  <c r="B13" i="18"/>
  <c r="K12" i="18"/>
  <c r="J12" i="18"/>
  <c r="I12" i="18"/>
  <c r="H12" i="18"/>
  <c r="G12" i="18"/>
  <c r="F12" i="18"/>
  <c r="E12" i="18"/>
  <c r="D12" i="18"/>
  <c r="C12" i="18"/>
  <c r="B12" i="18"/>
  <c r="K11" i="18"/>
  <c r="J11" i="18"/>
  <c r="I11" i="18"/>
  <c r="H11" i="18"/>
  <c r="G11" i="18"/>
  <c r="F11" i="18"/>
  <c r="E11" i="18"/>
  <c r="D11" i="18"/>
  <c r="C11" i="18"/>
  <c r="B11" i="18"/>
  <c r="K10" i="18"/>
  <c r="J10" i="18"/>
  <c r="I10" i="18"/>
  <c r="H10" i="18"/>
  <c r="G10" i="18"/>
  <c r="F10" i="18"/>
  <c r="E10" i="18"/>
  <c r="D10" i="18"/>
  <c r="C10" i="18"/>
  <c r="B10" i="18"/>
  <c r="K9" i="18"/>
  <c r="J9" i="18"/>
  <c r="I9" i="18"/>
  <c r="H9" i="18"/>
  <c r="G9" i="18"/>
  <c r="F9" i="18"/>
  <c r="E9" i="18"/>
  <c r="D9" i="18"/>
  <c r="C9" i="18"/>
  <c r="B9" i="18"/>
  <c r="BD37" i="14"/>
  <c r="BC37" i="14"/>
  <c r="BB37" i="14"/>
  <c r="BA37" i="14"/>
  <c r="AZ37" i="14"/>
  <c r="AY37" i="14"/>
  <c r="AX37" i="14"/>
  <c r="AW37" i="14"/>
  <c r="AV37" i="14"/>
  <c r="AU37" i="14"/>
  <c r="AT37" i="14"/>
  <c r="AS37" i="14"/>
  <c r="AR37" i="14"/>
  <c r="AQ37" i="14"/>
  <c r="AP37" i="14"/>
  <c r="AO37" i="14"/>
  <c r="AN37" i="14"/>
  <c r="AM37" i="14"/>
  <c r="AL37" i="14"/>
  <c r="AK37" i="14"/>
  <c r="AJ37" i="14"/>
  <c r="AI37" i="14"/>
  <c r="AH37" i="14"/>
  <c r="AG37" i="14"/>
  <c r="AF37" i="14"/>
  <c r="AE37" i="14"/>
  <c r="AD37" i="14"/>
  <c r="AC37" i="14"/>
  <c r="AB37" i="14"/>
  <c r="AA37" i="14"/>
  <c r="Z37" i="14"/>
  <c r="Y37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D37" i="14"/>
  <c r="C37" i="14"/>
  <c r="B37" i="14"/>
  <c r="BD36" i="14"/>
  <c r="BC36" i="14"/>
  <c r="BB36" i="14"/>
  <c r="BA36" i="14"/>
  <c r="AZ36" i="14"/>
  <c r="AY36" i="14"/>
  <c r="AX36" i="14"/>
  <c r="AW36" i="14"/>
  <c r="AV36" i="14"/>
  <c r="AU36" i="14"/>
  <c r="AT36" i="14"/>
  <c r="AS36" i="14"/>
  <c r="AR36" i="14"/>
  <c r="AQ36" i="14"/>
  <c r="AP36" i="14"/>
  <c r="AO36" i="14"/>
  <c r="AN36" i="14"/>
  <c r="AM36" i="14"/>
  <c r="AL36" i="14"/>
  <c r="AK36" i="14"/>
  <c r="AJ36" i="14"/>
  <c r="AI36" i="14"/>
  <c r="AH36" i="14"/>
  <c r="AG36" i="14"/>
  <c r="AF36" i="14"/>
  <c r="AE36" i="14"/>
  <c r="AD36" i="14"/>
  <c r="AC36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B36" i="14"/>
  <c r="BD35" i="14"/>
  <c r="BC35" i="14"/>
  <c r="BB35" i="14"/>
  <c r="BA35" i="14"/>
  <c r="AZ35" i="14"/>
  <c r="AY35" i="14"/>
  <c r="AX35" i="14"/>
  <c r="AW35" i="14"/>
  <c r="AV35" i="14"/>
  <c r="AU35" i="14"/>
  <c r="AT35" i="14"/>
  <c r="AS35" i="14"/>
  <c r="AR35" i="14"/>
  <c r="AQ35" i="14"/>
  <c r="AP35" i="14"/>
  <c r="AO35" i="14"/>
  <c r="AN35" i="14"/>
  <c r="AM35" i="14"/>
  <c r="AL35" i="14"/>
  <c r="AK35" i="14"/>
  <c r="AJ35" i="14"/>
  <c r="AI35" i="14"/>
  <c r="AH35" i="14"/>
  <c r="AG35" i="14"/>
  <c r="AF35" i="14"/>
  <c r="AE35" i="14"/>
  <c r="AD35" i="14"/>
  <c r="AC35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C35" i="14"/>
  <c r="B35" i="14"/>
  <c r="BD34" i="14"/>
  <c r="BC34" i="14"/>
  <c r="BB34" i="14"/>
  <c r="BA34" i="14"/>
  <c r="AZ34" i="14"/>
  <c r="AY34" i="14"/>
  <c r="AX34" i="14"/>
  <c r="AW34" i="14"/>
  <c r="AV34" i="14"/>
  <c r="AU34" i="14"/>
  <c r="AT34" i="14"/>
  <c r="AS34" i="14"/>
  <c r="AR34" i="14"/>
  <c r="AQ34" i="14"/>
  <c r="AP34" i="14"/>
  <c r="AO34" i="14"/>
  <c r="AN34" i="14"/>
  <c r="AM34" i="14"/>
  <c r="AL34" i="14"/>
  <c r="AK34" i="14"/>
  <c r="AJ34" i="14"/>
  <c r="AI34" i="14"/>
  <c r="AH34" i="14"/>
  <c r="AG34" i="14"/>
  <c r="AF34" i="14"/>
  <c r="AE34" i="14"/>
  <c r="AD34" i="14"/>
  <c r="AC34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C34" i="14"/>
  <c r="B34" i="14"/>
  <c r="BD33" i="14"/>
  <c r="BC33" i="14"/>
  <c r="BB33" i="14"/>
  <c r="BA33" i="14"/>
  <c r="AZ33" i="14"/>
  <c r="AY33" i="14"/>
  <c r="AX33" i="14"/>
  <c r="AW33" i="14"/>
  <c r="AV33" i="14"/>
  <c r="AU33" i="14"/>
  <c r="AT33" i="14"/>
  <c r="AS33" i="14"/>
  <c r="AR33" i="14"/>
  <c r="AQ33" i="14"/>
  <c r="AP33" i="14"/>
  <c r="AO33" i="14"/>
  <c r="AN33" i="14"/>
  <c r="AM33" i="14"/>
  <c r="AL33" i="14"/>
  <c r="AK33" i="14"/>
  <c r="AJ33" i="14"/>
  <c r="AI33" i="14"/>
  <c r="AH33" i="14"/>
  <c r="AG33" i="14"/>
  <c r="AF33" i="14"/>
  <c r="AE33" i="14"/>
  <c r="AD33" i="14"/>
  <c r="AC33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C33" i="14"/>
  <c r="B33" i="14"/>
  <c r="BD32" i="14"/>
  <c r="BC32" i="14"/>
  <c r="BB32" i="14"/>
  <c r="BA32" i="14"/>
  <c r="AZ32" i="14"/>
  <c r="AY32" i="14"/>
  <c r="AX32" i="14"/>
  <c r="AW32" i="14"/>
  <c r="AV32" i="14"/>
  <c r="AU32" i="14"/>
  <c r="AT32" i="14"/>
  <c r="AS32" i="14"/>
  <c r="AR32" i="14"/>
  <c r="AQ32" i="14"/>
  <c r="AP32" i="14"/>
  <c r="AO32" i="14"/>
  <c r="AN32" i="14"/>
  <c r="AM32" i="14"/>
  <c r="AL32" i="14"/>
  <c r="AK32" i="14"/>
  <c r="AJ32" i="14"/>
  <c r="AI32" i="14"/>
  <c r="AH32" i="14"/>
  <c r="AG32" i="14"/>
  <c r="AF32" i="14"/>
  <c r="AE32" i="14"/>
  <c r="AD32" i="14"/>
  <c r="AC32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B32" i="14"/>
  <c r="BD31" i="14"/>
  <c r="BC31" i="14"/>
  <c r="BB31" i="14"/>
  <c r="BA31" i="14"/>
  <c r="AZ31" i="14"/>
  <c r="AY31" i="14"/>
  <c r="AX31" i="14"/>
  <c r="AW31" i="14"/>
  <c r="AV31" i="14"/>
  <c r="AU31" i="14"/>
  <c r="AT31" i="14"/>
  <c r="AS31" i="14"/>
  <c r="AR31" i="14"/>
  <c r="AQ31" i="14"/>
  <c r="AP31" i="14"/>
  <c r="AO31" i="14"/>
  <c r="AN31" i="14"/>
  <c r="AM31" i="14"/>
  <c r="AL31" i="14"/>
  <c r="AK31" i="14"/>
  <c r="AJ31" i="14"/>
  <c r="AI31" i="14"/>
  <c r="AH31" i="14"/>
  <c r="AG31" i="14"/>
  <c r="AF31" i="14"/>
  <c r="AE31" i="14"/>
  <c r="AD31" i="14"/>
  <c r="AC31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BD30" i="14"/>
  <c r="BC30" i="14"/>
  <c r="BB30" i="14"/>
  <c r="BA30" i="14"/>
  <c r="AZ30" i="14"/>
  <c r="AY30" i="14"/>
  <c r="AX30" i="14"/>
  <c r="AW30" i="14"/>
  <c r="AV30" i="14"/>
  <c r="AU30" i="14"/>
  <c r="AT30" i="14"/>
  <c r="AS30" i="14"/>
  <c r="AR30" i="14"/>
  <c r="AQ30" i="14"/>
  <c r="AP30" i="14"/>
  <c r="AO30" i="14"/>
  <c r="AN30" i="14"/>
  <c r="AM30" i="14"/>
  <c r="AL30" i="14"/>
  <c r="AK30" i="14"/>
  <c r="AJ30" i="14"/>
  <c r="AI30" i="14"/>
  <c r="AH30" i="14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BD29" i="14"/>
  <c r="BC29" i="14"/>
  <c r="BB29" i="14"/>
  <c r="BA29" i="14"/>
  <c r="AZ29" i="14"/>
  <c r="AY29" i="14"/>
  <c r="AX29" i="14"/>
  <c r="AW29" i="14"/>
  <c r="AV29" i="14"/>
  <c r="AU29" i="14"/>
  <c r="AT29" i="14"/>
  <c r="AS29" i="14"/>
  <c r="AR29" i="14"/>
  <c r="AQ29" i="14"/>
  <c r="AP29" i="14"/>
  <c r="AO29" i="14"/>
  <c r="AN29" i="14"/>
  <c r="AM29" i="14"/>
  <c r="AL29" i="14"/>
  <c r="AK29" i="14"/>
  <c r="AJ29" i="14"/>
  <c r="AI29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AK28" i="14"/>
  <c r="AJ28" i="14"/>
  <c r="AI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BD27" i="14"/>
  <c r="BC27" i="14"/>
  <c r="BB27" i="14"/>
  <c r="BA27" i="14"/>
  <c r="AZ27" i="14"/>
  <c r="AY27" i="14"/>
  <c r="AX27" i="14"/>
  <c r="AW27" i="14"/>
  <c r="AV27" i="14"/>
  <c r="AU27" i="14"/>
  <c r="AT27" i="14"/>
  <c r="AS27" i="14"/>
  <c r="AR27" i="14"/>
  <c r="AQ27" i="14"/>
  <c r="AP27" i="14"/>
  <c r="AO27" i="14"/>
  <c r="AN27" i="14"/>
  <c r="AM27" i="14"/>
  <c r="AL27" i="14"/>
  <c r="AK27" i="14"/>
  <c r="AJ27" i="14"/>
  <c r="AI27" i="14"/>
  <c r="AH27" i="14"/>
  <c r="AG27" i="14"/>
  <c r="AF27" i="14"/>
  <c r="AE27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BD26" i="14"/>
  <c r="BC26" i="14"/>
  <c r="BB26" i="14"/>
  <c r="BA26" i="14"/>
  <c r="AZ26" i="14"/>
  <c r="AY26" i="14"/>
  <c r="AX26" i="14"/>
  <c r="AW26" i="14"/>
  <c r="AV26" i="14"/>
  <c r="AU26" i="14"/>
  <c r="AT26" i="14"/>
  <c r="AS26" i="14"/>
  <c r="AR26" i="14"/>
  <c r="AQ26" i="14"/>
  <c r="AP26" i="14"/>
  <c r="AO26" i="14"/>
  <c r="AN26" i="14"/>
  <c r="AM26" i="14"/>
  <c r="AL26" i="14"/>
  <c r="AK26" i="14"/>
  <c r="AJ26" i="14"/>
  <c r="AI26" i="14"/>
  <c r="AH26" i="14"/>
  <c r="AG26" i="14"/>
  <c r="AF26" i="14"/>
  <c r="AE26" i="14"/>
  <c r="AD26" i="14"/>
  <c r="AC26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BD25" i="14"/>
  <c r="BC25" i="14"/>
  <c r="BB25" i="14"/>
  <c r="BA25" i="14"/>
  <c r="AZ25" i="14"/>
  <c r="AY25" i="14"/>
  <c r="AX25" i="14"/>
  <c r="AW25" i="14"/>
  <c r="AV25" i="14"/>
  <c r="AU25" i="14"/>
  <c r="AT25" i="14"/>
  <c r="AS25" i="14"/>
  <c r="AR25" i="14"/>
  <c r="AQ25" i="14"/>
  <c r="AP25" i="14"/>
  <c r="AO25" i="14"/>
  <c r="AN25" i="14"/>
  <c r="AM25" i="14"/>
  <c r="AL25" i="14"/>
  <c r="AK25" i="14"/>
  <c r="AJ25" i="14"/>
  <c r="AI25" i="14"/>
  <c r="AH25" i="14"/>
  <c r="AG25" i="14"/>
  <c r="AF25" i="14"/>
  <c r="AE25" i="14"/>
  <c r="AD25" i="14"/>
  <c r="AC25" i="14"/>
  <c r="AB25" i="14"/>
  <c r="AA25" i="14"/>
  <c r="Z25" i="14"/>
  <c r="Y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BD24" i="14"/>
  <c r="BC24" i="14"/>
  <c r="BB24" i="14"/>
  <c r="BA24" i="14"/>
  <c r="AZ24" i="14"/>
  <c r="AY24" i="14"/>
  <c r="AX24" i="14"/>
  <c r="AW24" i="14"/>
  <c r="AV24" i="14"/>
  <c r="AU24" i="14"/>
  <c r="AT24" i="14"/>
  <c r="AS24" i="14"/>
  <c r="AR24" i="14"/>
  <c r="AQ24" i="14"/>
  <c r="AP24" i="14"/>
  <c r="AO24" i="14"/>
  <c r="AN24" i="14"/>
  <c r="AM24" i="14"/>
  <c r="AL24" i="14"/>
  <c r="AK24" i="14"/>
  <c r="AJ24" i="14"/>
  <c r="AI24" i="14"/>
  <c r="AH24" i="14"/>
  <c r="AG24" i="14"/>
  <c r="AF24" i="14"/>
  <c r="AE24" i="14"/>
  <c r="AD24" i="14"/>
  <c r="AC24" i="14"/>
  <c r="AB24" i="14"/>
  <c r="AA24" i="14"/>
  <c r="Z24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BD23" i="14"/>
  <c r="BC23" i="14"/>
  <c r="BB23" i="14"/>
  <c r="BA23" i="14"/>
  <c r="AZ23" i="14"/>
  <c r="AY23" i="14"/>
  <c r="AX23" i="14"/>
  <c r="AW23" i="14"/>
  <c r="AV23" i="14"/>
  <c r="AU23" i="14"/>
  <c r="AT23" i="14"/>
  <c r="AS23" i="14"/>
  <c r="AR23" i="14"/>
  <c r="AQ23" i="14"/>
  <c r="AP23" i="14"/>
  <c r="AO23" i="14"/>
  <c r="AN23" i="14"/>
  <c r="AM23" i="14"/>
  <c r="AL23" i="14"/>
  <c r="AK23" i="14"/>
  <c r="AJ23" i="14"/>
  <c r="AI23" i="14"/>
  <c r="AH23" i="14"/>
  <c r="AG23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BD22" i="14"/>
  <c r="BC22" i="14"/>
  <c r="BB22" i="14"/>
  <c r="BA22" i="14"/>
  <c r="AZ22" i="14"/>
  <c r="AY22" i="14"/>
  <c r="AX22" i="14"/>
  <c r="AW22" i="14"/>
  <c r="AV22" i="14"/>
  <c r="AU22" i="14"/>
  <c r="AT22" i="14"/>
  <c r="AS22" i="14"/>
  <c r="AR22" i="14"/>
  <c r="AQ22" i="14"/>
  <c r="AP22" i="14"/>
  <c r="AO22" i="14"/>
  <c r="AN22" i="14"/>
  <c r="AM22" i="14"/>
  <c r="AL22" i="14"/>
  <c r="AK22" i="14"/>
  <c r="AJ22" i="14"/>
  <c r="AI22" i="14"/>
  <c r="AH22" i="14"/>
  <c r="AG22" i="14"/>
  <c r="AF22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BD21" i="14"/>
  <c r="BC21" i="14"/>
  <c r="BB21" i="14"/>
  <c r="BA21" i="14"/>
  <c r="AZ21" i="14"/>
  <c r="AY21" i="14"/>
  <c r="AX21" i="14"/>
  <c r="AW21" i="14"/>
  <c r="AV21" i="14"/>
  <c r="AU21" i="14"/>
  <c r="AT21" i="14"/>
  <c r="AS21" i="14"/>
  <c r="AR21" i="14"/>
  <c r="AQ21" i="14"/>
  <c r="AP21" i="14"/>
  <c r="AO21" i="14"/>
  <c r="AN21" i="14"/>
  <c r="AM21" i="14"/>
  <c r="AL21" i="14"/>
  <c r="AK21" i="14"/>
  <c r="AJ21" i="14"/>
  <c r="AI21" i="14"/>
  <c r="AH21" i="14"/>
  <c r="AG21" i="14"/>
  <c r="AF21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BD20" i="14"/>
  <c r="BC20" i="14"/>
  <c r="BB20" i="14"/>
  <c r="BA20" i="14"/>
  <c r="AZ20" i="14"/>
  <c r="AY20" i="14"/>
  <c r="AX20" i="14"/>
  <c r="AW20" i="14"/>
  <c r="AV20" i="14"/>
  <c r="AU20" i="14"/>
  <c r="AT20" i="14"/>
  <c r="AS20" i="14"/>
  <c r="AR20" i="14"/>
  <c r="AQ20" i="14"/>
  <c r="AP20" i="14"/>
  <c r="AO20" i="14"/>
  <c r="AN20" i="14"/>
  <c r="AM20" i="14"/>
  <c r="AL20" i="14"/>
  <c r="AK20" i="14"/>
  <c r="AJ20" i="14"/>
  <c r="AI20" i="14"/>
  <c r="AH20" i="14"/>
  <c r="AG20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BD19" i="14"/>
  <c r="BC19" i="14"/>
  <c r="BB19" i="14"/>
  <c r="BA19" i="14"/>
  <c r="AZ19" i="14"/>
  <c r="AY19" i="14"/>
  <c r="AX19" i="14"/>
  <c r="AW19" i="14"/>
  <c r="AV19" i="14"/>
  <c r="AU19" i="14"/>
  <c r="AT19" i="14"/>
  <c r="AS19" i="14"/>
  <c r="AR19" i="14"/>
  <c r="AQ19" i="14"/>
  <c r="AP19" i="14"/>
  <c r="AO19" i="14"/>
  <c r="AN19" i="14"/>
  <c r="AM19" i="14"/>
  <c r="AL19" i="14"/>
  <c r="AK19" i="14"/>
  <c r="AJ19" i="14"/>
  <c r="AI19" i="14"/>
  <c r="AH19" i="14"/>
  <c r="AG19" i="14"/>
  <c r="AF19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BD18" i="14"/>
  <c r="BC18" i="14"/>
  <c r="BB18" i="14"/>
  <c r="BA18" i="14"/>
  <c r="AZ18" i="14"/>
  <c r="AY18" i="14"/>
  <c r="AX18" i="14"/>
  <c r="AW18" i="14"/>
  <c r="AV18" i="14"/>
  <c r="AU18" i="14"/>
  <c r="AT18" i="14"/>
  <c r="AS18" i="14"/>
  <c r="AR18" i="14"/>
  <c r="AQ18" i="14"/>
  <c r="AP18" i="14"/>
  <c r="AO18" i="14"/>
  <c r="AN18" i="14"/>
  <c r="AM18" i="14"/>
  <c r="AL18" i="14"/>
  <c r="AK18" i="14"/>
  <c r="AJ18" i="14"/>
  <c r="AI18" i="14"/>
  <c r="AH18" i="14"/>
  <c r="AG18" i="14"/>
  <c r="AF18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BD17" i="14"/>
  <c r="BC17" i="14"/>
  <c r="BB17" i="14"/>
  <c r="BA17" i="14"/>
  <c r="AZ17" i="14"/>
  <c r="AY17" i="14"/>
  <c r="AX17" i="14"/>
  <c r="AW17" i="14"/>
  <c r="AV17" i="14"/>
  <c r="AU17" i="14"/>
  <c r="AT17" i="14"/>
  <c r="AS17" i="14"/>
  <c r="AR17" i="14"/>
  <c r="AQ17" i="14"/>
  <c r="AP17" i="14"/>
  <c r="AO17" i="14"/>
  <c r="AN17" i="14"/>
  <c r="AM17" i="14"/>
  <c r="AL17" i="14"/>
  <c r="AK17" i="14"/>
  <c r="AJ17" i="14"/>
  <c r="AI17" i="14"/>
  <c r="AH17" i="14"/>
  <c r="AG17" i="14"/>
  <c r="AF17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BD16" i="14"/>
  <c r="BC16" i="14"/>
  <c r="BB16" i="14"/>
  <c r="BA16" i="14"/>
  <c r="AZ16" i="14"/>
  <c r="AY16" i="14"/>
  <c r="AX16" i="14"/>
  <c r="AW16" i="14"/>
  <c r="AV16" i="14"/>
  <c r="AU16" i="14"/>
  <c r="AT16" i="14"/>
  <c r="AS16" i="14"/>
  <c r="AR16" i="14"/>
  <c r="AQ16" i="14"/>
  <c r="AP16" i="14"/>
  <c r="AO16" i="14"/>
  <c r="AN16" i="14"/>
  <c r="AM16" i="14"/>
  <c r="AL16" i="14"/>
  <c r="AK16" i="14"/>
  <c r="AJ16" i="14"/>
  <c r="AI16" i="14"/>
  <c r="AH16" i="14"/>
  <c r="AG16" i="14"/>
  <c r="AF16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BD15" i="14"/>
  <c r="BC15" i="14"/>
  <c r="BB15" i="14"/>
  <c r="BA15" i="14"/>
  <c r="AZ15" i="14"/>
  <c r="AY15" i="14"/>
  <c r="AX15" i="14"/>
  <c r="AW15" i="14"/>
  <c r="AV15" i="14"/>
  <c r="AU15" i="14"/>
  <c r="AT15" i="14"/>
  <c r="AS15" i="14"/>
  <c r="AR15" i="14"/>
  <c r="AQ15" i="14"/>
  <c r="AP15" i="14"/>
  <c r="AO15" i="14"/>
  <c r="AN15" i="14"/>
  <c r="AM15" i="14"/>
  <c r="AL15" i="14"/>
  <c r="AK15" i="14"/>
  <c r="AJ15" i="14"/>
  <c r="AI15" i="14"/>
  <c r="AH15" i="14"/>
  <c r="AG15" i="14"/>
  <c r="AF15" i="14"/>
  <c r="AE15" i="14"/>
  <c r="AD15" i="14"/>
  <c r="AC15" i="14"/>
  <c r="AB15" i="14"/>
  <c r="AA15" i="14"/>
  <c r="Z15" i="14"/>
  <c r="Y15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BD14" i="14"/>
  <c r="BC14" i="14"/>
  <c r="BB14" i="14"/>
  <c r="BA14" i="14"/>
  <c r="AZ14" i="14"/>
  <c r="AY14" i="14"/>
  <c r="AX14" i="14"/>
  <c r="AW14" i="14"/>
  <c r="AV14" i="14"/>
  <c r="AU14" i="14"/>
  <c r="AT14" i="14"/>
  <c r="AS14" i="14"/>
  <c r="AR14" i="14"/>
  <c r="AQ14" i="14"/>
  <c r="AP14" i="14"/>
  <c r="AO14" i="14"/>
  <c r="AN14" i="14"/>
  <c r="AM14" i="14"/>
  <c r="AL14" i="14"/>
  <c r="AK14" i="14"/>
  <c r="AJ14" i="14"/>
  <c r="AI14" i="14"/>
  <c r="AH14" i="14"/>
  <c r="AG14" i="14"/>
  <c r="AF14" i="14"/>
  <c r="AE14" i="14"/>
  <c r="AD14" i="14"/>
  <c r="AC14" i="14"/>
  <c r="AB14" i="14"/>
  <c r="AA14" i="14"/>
  <c r="Z14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BD13" i="14"/>
  <c r="BC13" i="14"/>
  <c r="BB13" i="14"/>
  <c r="BA13" i="14"/>
  <c r="AZ13" i="14"/>
  <c r="AY13" i="14"/>
  <c r="AX13" i="14"/>
  <c r="AW13" i="14"/>
  <c r="AV13" i="14"/>
  <c r="AU13" i="14"/>
  <c r="AT13" i="14"/>
  <c r="AS13" i="14"/>
  <c r="AR13" i="14"/>
  <c r="AQ13" i="14"/>
  <c r="AP13" i="14"/>
  <c r="AO13" i="14"/>
  <c r="AN13" i="14"/>
  <c r="AM13" i="14"/>
  <c r="AL13" i="14"/>
  <c r="AK13" i="14"/>
  <c r="AJ13" i="14"/>
  <c r="AI13" i="14"/>
  <c r="AH13" i="14"/>
  <c r="AG13" i="14"/>
  <c r="AF13" i="14"/>
  <c r="AE13" i="14"/>
  <c r="AD13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BD12" i="14"/>
  <c r="BC12" i="14"/>
  <c r="BB12" i="14"/>
  <c r="BA12" i="14"/>
  <c r="AZ12" i="14"/>
  <c r="AY12" i="14"/>
  <c r="AX12" i="14"/>
  <c r="AW12" i="14"/>
  <c r="AV12" i="14"/>
  <c r="AU12" i="14"/>
  <c r="AT12" i="14"/>
  <c r="AS12" i="14"/>
  <c r="AR12" i="14"/>
  <c r="AQ12" i="14"/>
  <c r="AP12" i="14"/>
  <c r="AO12" i="14"/>
  <c r="AN12" i="14"/>
  <c r="AM12" i="14"/>
  <c r="AL12" i="14"/>
  <c r="AK12" i="14"/>
  <c r="AJ12" i="14"/>
  <c r="AI12" i="14"/>
  <c r="AH12" i="14"/>
  <c r="AG12" i="14"/>
  <c r="AF12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BD11" i="14"/>
  <c r="BC11" i="14"/>
  <c r="BB11" i="14"/>
  <c r="BA11" i="14"/>
  <c r="AZ11" i="14"/>
  <c r="AY11" i="14"/>
  <c r="AX11" i="14"/>
  <c r="AW11" i="14"/>
  <c r="AV11" i="14"/>
  <c r="AU11" i="14"/>
  <c r="AT11" i="14"/>
  <c r="AS11" i="14"/>
  <c r="AR11" i="14"/>
  <c r="AQ11" i="14"/>
  <c r="AP11" i="14"/>
  <c r="AO11" i="14"/>
  <c r="AN11" i="14"/>
  <c r="AM11" i="14"/>
  <c r="AL11" i="14"/>
  <c r="AK11" i="14"/>
  <c r="AJ11" i="14"/>
  <c r="AI11" i="14"/>
  <c r="AH11" i="14"/>
  <c r="AG11" i="14"/>
  <c r="AF11" i="14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AY37" i="29"/>
  <c r="AX37" i="29"/>
  <c r="AW37" i="29"/>
  <c r="AV37" i="29"/>
  <c r="AU37" i="29"/>
  <c r="AT37" i="29"/>
  <c r="AS37" i="29"/>
  <c r="AR37" i="29"/>
  <c r="AQ37" i="29"/>
  <c r="AP37" i="29"/>
  <c r="AO37" i="29"/>
  <c r="AN37" i="29"/>
  <c r="AM37" i="29"/>
  <c r="AL37" i="29"/>
  <c r="AK37" i="29"/>
  <c r="AJ37" i="29"/>
  <c r="AI37" i="29"/>
  <c r="AH37" i="29"/>
  <c r="AG37" i="29"/>
  <c r="AF37" i="29"/>
  <c r="AE37" i="29"/>
  <c r="AD37" i="29"/>
  <c r="AC37" i="29"/>
  <c r="AB37" i="29"/>
  <c r="AA37" i="29"/>
  <c r="Z37" i="29"/>
  <c r="Y37" i="29"/>
  <c r="X37" i="29"/>
  <c r="W37" i="29"/>
  <c r="V37" i="29"/>
  <c r="U37" i="29"/>
  <c r="T37" i="29"/>
  <c r="S37" i="29"/>
  <c r="R37" i="29"/>
  <c r="Q37" i="29"/>
  <c r="P37" i="29"/>
  <c r="O37" i="29"/>
  <c r="N37" i="29"/>
  <c r="M37" i="29"/>
  <c r="L37" i="29"/>
  <c r="K37" i="29"/>
  <c r="J37" i="29"/>
  <c r="I37" i="29"/>
  <c r="H37" i="29"/>
  <c r="G37" i="29"/>
  <c r="F37" i="29"/>
  <c r="E37" i="29"/>
  <c r="D37" i="29"/>
  <c r="C37" i="29"/>
  <c r="B37" i="29"/>
  <c r="AY36" i="29"/>
  <c r="AX36" i="29"/>
  <c r="AW36" i="29"/>
  <c r="AV36" i="29"/>
  <c r="AU36" i="29"/>
  <c r="AT36" i="29"/>
  <c r="AS36" i="29"/>
  <c r="AR36" i="29"/>
  <c r="AQ36" i="29"/>
  <c r="AP36" i="29"/>
  <c r="AO36" i="29"/>
  <c r="AN36" i="29"/>
  <c r="AM36" i="29"/>
  <c r="AL36" i="29"/>
  <c r="AK36" i="29"/>
  <c r="AJ36" i="29"/>
  <c r="AI36" i="29"/>
  <c r="AH36" i="29"/>
  <c r="AG36" i="29"/>
  <c r="AF36" i="29"/>
  <c r="AE36" i="29"/>
  <c r="AD36" i="29"/>
  <c r="AC36" i="29"/>
  <c r="AB36" i="29"/>
  <c r="AA36" i="29"/>
  <c r="Z36" i="29"/>
  <c r="Y36" i="29"/>
  <c r="X36" i="29"/>
  <c r="W36" i="29"/>
  <c r="V36" i="29"/>
  <c r="U36" i="29"/>
  <c r="T36" i="29"/>
  <c r="S36" i="29"/>
  <c r="R36" i="29"/>
  <c r="Q36" i="29"/>
  <c r="P36" i="29"/>
  <c r="O36" i="29"/>
  <c r="N36" i="29"/>
  <c r="M36" i="29"/>
  <c r="L36" i="29"/>
  <c r="K36" i="29"/>
  <c r="J36" i="29"/>
  <c r="I36" i="29"/>
  <c r="H36" i="29"/>
  <c r="G36" i="29"/>
  <c r="F36" i="29"/>
  <c r="E36" i="29"/>
  <c r="D36" i="29"/>
  <c r="C36" i="29"/>
  <c r="B36" i="29"/>
  <c r="AY35" i="29"/>
  <c r="AX35" i="29"/>
  <c r="AW35" i="29"/>
  <c r="AV35" i="29"/>
  <c r="AU35" i="29"/>
  <c r="AT35" i="29"/>
  <c r="AS35" i="29"/>
  <c r="AR35" i="29"/>
  <c r="AQ35" i="29"/>
  <c r="AP35" i="29"/>
  <c r="AO35" i="29"/>
  <c r="AN35" i="29"/>
  <c r="AM35" i="29"/>
  <c r="AL35" i="29"/>
  <c r="AK35" i="29"/>
  <c r="AJ35" i="29"/>
  <c r="AI35" i="29"/>
  <c r="AH35" i="29"/>
  <c r="AG35" i="29"/>
  <c r="AF35" i="29"/>
  <c r="AE35" i="29"/>
  <c r="AD35" i="29"/>
  <c r="AC35" i="29"/>
  <c r="AB35" i="29"/>
  <c r="AA35" i="29"/>
  <c r="Z35" i="29"/>
  <c r="Y35" i="29"/>
  <c r="X35" i="29"/>
  <c r="W35" i="29"/>
  <c r="V35" i="29"/>
  <c r="U35" i="29"/>
  <c r="T35" i="29"/>
  <c r="S35" i="29"/>
  <c r="R35" i="29"/>
  <c r="Q35" i="29"/>
  <c r="P35" i="29"/>
  <c r="O35" i="29"/>
  <c r="N35" i="29"/>
  <c r="M35" i="29"/>
  <c r="L35" i="29"/>
  <c r="K35" i="29"/>
  <c r="J35" i="29"/>
  <c r="I35" i="29"/>
  <c r="H35" i="29"/>
  <c r="G35" i="29"/>
  <c r="F35" i="29"/>
  <c r="E35" i="29"/>
  <c r="D35" i="29"/>
  <c r="C35" i="29"/>
  <c r="B35" i="29"/>
  <c r="AY34" i="29"/>
  <c r="AX34" i="29"/>
  <c r="AW34" i="29"/>
  <c r="AV34" i="29"/>
  <c r="AU34" i="29"/>
  <c r="AT34" i="29"/>
  <c r="AS34" i="29"/>
  <c r="AR34" i="29"/>
  <c r="AQ34" i="29"/>
  <c r="AP34" i="29"/>
  <c r="AO34" i="29"/>
  <c r="AN34" i="29"/>
  <c r="AM34" i="29"/>
  <c r="AL34" i="29"/>
  <c r="AK34" i="29"/>
  <c r="AJ34" i="29"/>
  <c r="AI34" i="29"/>
  <c r="AH34" i="29"/>
  <c r="AG34" i="29"/>
  <c r="AF34" i="29"/>
  <c r="AE34" i="29"/>
  <c r="AD34" i="29"/>
  <c r="AC34" i="29"/>
  <c r="AB34" i="29"/>
  <c r="AA34" i="29"/>
  <c r="Z34" i="29"/>
  <c r="Y34" i="29"/>
  <c r="X34" i="29"/>
  <c r="W34" i="29"/>
  <c r="V34" i="29"/>
  <c r="U34" i="29"/>
  <c r="T34" i="29"/>
  <c r="S34" i="29"/>
  <c r="R34" i="29"/>
  <c r="Q34" i="29"/>
  <c r="P34" i="29"/>
  <c r="O34" i="29"/>
  <c r="N34" i="29"/>
  <c r="M34" i="29"/>
  <c r="L34" i="29"/>
  <c r="K34" i="29"/>
  <c r="J34" i="29"/>
  <c r="I34" i="29"/>
  <c r="H34" i="29"/>
  <c r="G34" i="29"/>
  <c r="F34" i="29"/>
  <c r="E34" i="29"/>
  <c r="D34" i="29"/>
  <c r="C34" i="29"/>
  <c r="B34" i="29"/>
  <c r="AY33" i="29"/>
  <c r="AX33" i="29"/>
  <c r="AW33" i="29"/>
  <c r="AV33" i="29"/>
  <c r="AU33" i="29"/>
  <c r="AT33" i="29"/>
  <c r="AS33" i="29"/>
  <c r="AR33" i="29"/>
  <c r="AQ33" i="29"/>
  <c r="AP33" i="29"/>
  <c r="AO33" i="29"/>
  <c r="AN33" i="29"/>
  <c r="AM33" i="29"/>
  <c r="AL33" i="29"/>
  <c r="AK33" i="29"/>
  <c r="AJ33" i="29"/>
  <c r="AI33" i="29"/>
  <c r="AH33" i="29"/>
  <c r="AG33" i="29"/>
  <c r="AF33" i="29"/>
  <c r="AE33" i="29"/>
  <c r="AD33" i="29"/>
  <c r="AC33" i="29"/>
  <c r="AB33" i="29"/>
  <c r="AA33" i="29"/>
  <c r="Z33" i="29"/>
  <c r="Y33" i="29"/>
  <c r="X33" i="29"/>
  <c r="W33" i="29"/>
  <c r="V33" i="29"/>
  <c r="U33" i="29"/>
  <c r="T33" i="29"/>
  <c r="S33" i="29"/>
  <c r="R33" i="29"/>
  <c r="Q33" i="29"/>
  <c r="P33" i="29"/>
  <c r="O33" i="29"/>
  <c r="N33" i="29"/>
  <c r="M33" i="29"/>
  <c r="L33" i="29"/>
  <c r="K33" i="29"/>
  <c r="J33" i="29"/>
  <c r="I33" i="29"/>
  <c r="H33" i="29"/>
  <c r="G33" i="29"/>
  <c r="F33" i="29"/>
  <c r="E33" i="29"/>
  <c r="D33" i="29"/>
  <c r="C33" i="29"/>
  <c r="B33" i="29"/>
  <c r="AY32" i="29"/>
  <c r="AX32" i="29"/>
  <c r="AW32" i="29"/>
  <c r="AV32" i="29"/>
  <c r="AU32" i="29"/>
  <c r="AT32" i="29"/>
  <c r="AS32" i="29"/>
  <c r="AR32" i="29"/>
  <c r="AQ32" i="29"/>
  <c r="AP32" i="29"/>
  <c r="AO32" i="29"/>
  <c r="AN32" i="29"/>
  <c r="AM32" i="29"/>
  <c r="AL32" i="29"/>
  <c r="AK32" i="29"/>
  <c r="AJ32" i="29"/>
  <c r="AI32" i="29"/>
  <c r="AH32" i="29"/>
  <c r="AG32" i="29"/>
  <c r="AF32" i="29"/>
  <c r="AE32" i="29"/>
  <c r="AD32" i="29"/>
  <c r="AC32" i="29"/>
  <c r="AB32" i="29"/>
  <c r="AA32" i="29"/>
  <c r="Z32" i="29"/>
  <c r="Y32" i="29"/>
  <c r="X32" i="29"/>
  <c r="W32" i="29"/>
  <c r="V32" i="29"/>
  <c r="U32" i="29"/>
  <c r="T32" i="29"/>
  <c r="S32" i="29"/>
  <c r="R32" i="29"/>
  <c r="Q32" i="29"/>
  <c r="P32" i="29"/>
  <c r="O32" i="29"/>
  <c r="N32" i="29"/>
  <c r="M32" i="29"/>
  <c r="L32" i="29"/>
  <c r="K32" i="29"/>
  <c r="J32" i="29"/>
  <c r="I32" i="29"/>
  <c r="H32" i="29"/>
  <c r="G32" i="29"/>
  <c r="F32" i="29"/>
  <c r="E32" i="29"/>
  <c r="D32" i="29"/>
  <c r="C32" i="29"/>
  <c r="B32" i="29"/>
  <c r="AY31" i="29"/>
  <c r="AX31" i="29"/>
  <c r="AW31" i="29"/>
  <c r="AV31" i="29"/>
  <c r="AU31" i="29"/>
  <c r="AT31" i="29"/>
  <c r="AS31" i="29"/>
  <c r="AR31" i="29"/>
  <c r="AQ31" i="29"/>
  <c r="AP31" i="29"/>
  <c r="AO31" i="29"/>
  <c r="AN31" i="29"/>
  <c r="AM31" i="29"/>
  <c r="AL31" i="29"/>
  <c r="AK31" i="29"/>
  <c r="AJ31" i="29"/>
  <c r="AI31" i="29"/>
  <c r="AH31" i="29"/>
  <c r="AG31" i="29"/>
  <c r="AF31" i="29"/>
  <c r="AE31" i="29"/>
  <c r="AD31" i="29"/>
  <c r="AC31" i="29"/>
  <c r="AB31" i="29"/>
  <c r="AA31" i="29"/>
  <c r="Z31" i="29"/>
  <c r="Y31" i="29"/>
  <c r="X31" i="29"/>
  <c r="W31" i="29"/>
  <c r="V31" i="29"/>
  <c r="U31" i="29"/>
  <c r="T31" i="29"/>
  <c r="S31" i="29"/>
  <c r="R31" i="29"/>
  <c r="Q31" i="29"/>
  <c r="P31" i="29"/>
  <c r="O31" i="29"/>
  <c r="N31" i="29"/>
  <c r="M31" i="29"/>
  <c r="L31" i="29"/>
  <c r="K31" i="29"/>
  <c r="J31" i="29"/>
  <c r="I31" i="29"/>
  <c r="H31" i="29"/>
  <c r="G31" i="29"/>
  <c r="F31" i="29"/>
  <c r="E31" i="29"/>
  <c r="D31" i="29"/>
  <c r="C31" i="29"/>
  <c r="B31" i="29"/>
  <c r="AY30" i="29"/>
  <c r="AX30" i="29"/>
  <c r="AW30" i="29"/>
  <c r="AV30" i="29"/>
  <c r="AU30" i="29"/>
  <c r="AT30" i="29"/>
  <c r="AS30" i="29"/>
  <c r="AR30" i="29"/>
  <c r="AQ30" i="29"/>
  <c r="AP30" i="29"/>
  <c r="AO30" i="29"/>
  <c r="AN30" i="29"/>
  <c r="AM30" i="29"/>
  <c r="AL30" i="29"/>
  <c r="AK30" i="29"/>
  <c r="AJ30" i="29"/>
  <c r="AI30" i="29"/>
  <c r="AH30" i="29"/>
  <c r="AG30" i="29"/>
  <c r="AF30" i="29"/>
  <c r="AE30" i="29"/>
  <c r="AD30" i="29"/>
  <c r="AC30" i="29"/>
  <c r="AB30" i="29"/>
  <c r="AA30" i="29"/>
  <c r="Z30" i="29"/>
  <c r="Y30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C30" i="29"/>
  <c r="B30" i="29"/>
  <c r="AY29" i="29"/>
  <c r="AX29" i="29"/>
  <c r="AW29" i="29"/>
  <c r="AV29" i="29"/>
  <c r="AU29" i="29"/>
  <c r="AT29" i="29"/>
  <c r="AS29" i="29"/>
  <c r="AR29" i="29"/>
  <c r="AQ29" i="29"/>
  <c r="AP29" i="29"/>
  <c r="AO29" i="29"/>
  <c r="AN29" i="29"/>
  <c r="AM29" i="29"/>
  <c r="AL29" i="29"/>
  <c r="AK29" i="29"/>
  <c r="AJ29" i="29"/>
  <c r="AI29" i="29"/>
  <c r="AH29" i="29"/>
  <c r="AG29" i="29"/>
  <c r="AF29" i="29"/>
  <c r="AE29" i="29"/>
  <c r="AD29" i="29"/>
  <c r="AC29" i="29"/>
  <c r="AB29" i="29"/>
  <c r="AA29" i="29"/>
  <c r="Z29" i="29"/>
  <c r="Y29" i="29"/>
  <c r="X29" i="29"/>
  <c r="W29" i="29"/>
  <c r="V29" i="29"/>
  <c r="U29" i="29"/>
  <c r="T29" i="29"/>
  <c r="S29" i="29"/>
  <c r="R29" i="29"/>
  <c r="Q29" i="29"/>
  <c r="P29" i="29"/>
  <c r="O29" i="29"/>
  <c r="N29" i="29"/>
  <c r="M29" i="29"/>
  <c r="L29" i="29"/>
  <c r="K29" i="29"/>
  <c r="J29" i="29"/>
  <c r="I29" i="29"/>
  <c r="H29" i="29"/>
  <c r="G29" i="29"/>
  <c r="F29" i="29"/>
  <c r="E29" i="29"/>
  <c r="D29" i="29"/>
  <c r="C29" i="29"/>
  <c r="B29" i="29"/>
  <c r="AY28" i="29"/>
  <c r="AX28" i="29"/>
  <c r="AW28" i="29"/>
  <c r="AV28" i="29"/>
  <c r="AU28" i="29"/>
  <c r="AT28" i="29"/>
  <c r="AS28" i="29"/>
  <c r="AR28" i="29"/>
  <c r="AQ28" i="29"/>
  <c r="AP28" i="29"/>
  <c r="AO28" i="29"/>
  <c r="AN28" i="29"/>
  <c r="AM28" i="29"/>
  <c r="AL28" i="29"/>
  <c r="AK28" i="29"/>
  <c r="AJ28" i="29"/>
  <c r="AI28" i="29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C28" i="29"/>
  <c r="B28" i="29"/>
  <c r="AY27" i="29"/>
  <c r="AX27" i="29"/>
  <c r="AW27" i="29"/>
  <c r="AV27" i="29"/>
  <c r="AU27" i="29"/>
  <c r="AT27" i="29"/>
  <c r="AS27" i="29"/>
  <c r="AR27" i="29"/>
  <c r="AQ27" i="29"/>
  <c r="AP27" i="29"/>
  <c r="AO27" i="29"/>
  <c r="AN27" i="29"/>
  <c r="AM27" i="29"/>
  <c r="AL27" i="29"/>
  <c r="AK27" i="29"/>
  <c r="AJ27" i="29"/>
  <c r="AI27" i="29"/>
  <c r="AH27" i="29"/>
  <c r="AG27" i="29"/>
  <c r="AF27" i="29"/>
  <c r="AE27" i="29"/>
  <c r="AD27" i="29"/>
  <c r="AC27" i="29"/>
  <c r="AB27" i="29"/>
  <c r="AA27" i="29"/>
  <c r="Z27" i="29"/>
  <c r="Y27" i="29"/>
  <c r="X27" i="29"/>
  <c r="W27" i="29"/>
  <c r="V27" i="29"/>
  <c r="U27" i="29"/>
  <c r="T27" i="29"/>
  <c r="S27" i="29"/>
  <c r="R27" i="29"/>
  <c r="Q27" i="29"/>
  <c r="P27" i="29"/>
  <c r="O27" i="29"/>
  <c r="N27" i="29"/>
  <c r="M27" i="29"/>
  <c r="L27" i="29"/>
  <c r="K27" i="29"/>
  <c r="J27" i="29"/>
  <c r="I27" i="29"/>
  <c r="H27" i="29"/>
  <c r="G27" i="29"/>
  <c r="F27" i="29"/>
  <c r="E27" i="29"/>
  <c r="D27" i="29"/>
  <c r="C27" i="29"/>
  <c r="B27" i="29"/>
  <c r="AY26" i="29"/>
  <c r="AX26" i="29"/>
  <c r="AW26" i="29"/>
  <c r="AV26" i="29"/>
  <c r="AU26" i="29"/>
  <c r="AT26" i="29"/>
  <c r="AS26" i="29"/>
  <c r="AR26" i="29"/>
  <c r="AQ26" i="29"/>
  <c r="AP26" i="29"/>
  <c r="AO26" i="29"/>
  <c r="AN26" i="29"/>
  <c r="AM26" i="29"/>
  <c r="AL26" i="29"/>
  <c r="AK26" i="29"/>
  <c r="AJ26" i="29"/>
  <c r="AI26" i="29"/>
  <c r="AH26" i="29"/>
  <c r="AG26" i="29"/>
  <c r="AF26" i="29"/>
  <c r="AE26" i="29"/>
  <c r="AD26" i="29"/>
  <c r="AC26" i="29"/>
  <c r="AB26" i="29"/>
  <c r="AA26" i="29"/>
  <c r="Z26" i="29"/>
  <c r="Y26" i="29"/>
  <c r="X26" i="29"/>
  <c r="W26" i="29"/>
  <c r="V26" i="29"/>
  <c r="U26" i="29"/>
  <c r="T26" i="29"/>
  <c r="S26" i="29"/>
  <c r="R26" i="29"/>
  <c r="Q26" i="29"/>
  <c r="P26" i="29"/>
  <c r="O26" i="29"/>
  <c r="N26" i="29"/>
  <c r="M26" i="29"/>
  <c r="L26" i="29"/>
  <c r="K26" i="29"/>
  <c r="J26" i="29"/>
  <c r="I26" i="29"/>
  <c r="H26" i="29"/>
  <c r="G26" i="29"/>
  <c r="F26" i="29"/>
  <c r="E26" i="29"/>
  <c r="D26" i="29"/>
  <c r="C26" i="29"/>
  <c r="B26" i="29"/>
  <c r="AY25" i="29"/>
  <c r="AX25" i="29"/>
  <c r="AW25" i="29"/>
  <c r="AV25" i="29"/>
  <c r="AU25" i="29"/>
  <c r="AT25" i="29"/>
  <c r="AS25" i="29"/>
  <c r="AR25" i="29"/>
  <c r="AQ25" i="29"/>
  <c r="AP25" i="29"/>
  <c r="AO25" i="29"/>
  <c r="AN25" i="29"/>
  <c r="AM25" i="29"/>
  <c r="AL25" i="29"/>
  <c r="AK25" i="29"/>
  <c r="AJ25" i="29"/>
  <c r="AI25" i="29"/>
  <c r="AH25" i="29"/>
  <c r="AG25" i="29"/>
  <c r="AF25" i="29"/>
  <c r="AE25" i="29"/>
  <c r="AD25" i="29"/>
  <c r="AC25" i="29"/>
  <c r="AB25" i="29"/>
  <c r="AA25" i="29"/>
  <c r="Z25" i="29"/>
  <c r="Y25" i="29"/>
  <c r="X25" i="29"/>
  <c r="W25" i="29"/>
  <c r="V25" i="29"/>
  <c r="U25" i="29"/>
  <c r="T25" i="29"/>
  <c r="S25" i="29"/>
  <c r="R25" i="29"/>
  <c r="Q25" i="29"/>
  <c r="P25" i="29"/>
  <c r="O25" i="29"/>
  <c r="N25" i="29"/>
  <c r="M25" i="29"/>
  <c r="L25" i="29"/>
  <c r="K25" i="29"/>
  <c r="J25" i="29"/>
  <c r="I25" i="29"/>
  <c r="H25" i="29"/>
  <c r="G25" i="29"/>
  <c r="F25" i="29"/>
  <c r="E25" i="29"/>
  <c r="D25" i="29"/>
  <c r="C25" i="29"/>
  <c r="B25" i="29"/>
  <c r="AY24" i="29"/>
  <c r="AX24" i="29"/>
  <c r="AW24" i="29"/>
  <c r="AV24" i="29"/>
  <c r="AU24" i="29"/>
  <c r="AT24" i="29"/>
  <c r="AS24" i="29"/>
  <c r="AR24" i="29"/>
  <c r="AQ24" i="29"/>
  <c r="AP24" i="29"/>
  <c r="AO24" i="29"/>
  <c r="AN24" i="29"/>
  <c r="AM24" i="29"/>
  <c r="AL24" i="29"/>
  <c r="AK24" i="29"/>
  <c r="AJ24" i="29"/>
  <c r="AI24" i="29"/>
  <c r="AH24" i="29"/>
  <c r="AG24" i="29"/>
  <c r="AF24" i="29"/>
  <c r="AE24" i="29"/>
  <c r="AD24" i="29"/>
  <c r="AC24" i="29"/>
  <c r="AB24" i="29"/>
  <c r="AA24" i="29"/>
  <c r="Z24" i="29"/>
  <c r="Y24" i="29"/>
  <c r="X24" i="29"/>
  <c r="W24" i="29"/>
  <c r="V24" i="29"/>
  <c r="U24" i="29"/>
  <c r="T24" i="29"/>
  <c r="S24" i="29"/>
  <c r="R24" i="29"/>
  <c r="Q24" i="29"/>
  <c r="P24" i="29"/>
  <c r="O24" i="29"/>
  <c r="N24" i="29"/>
  <c r="M24" i="29"/>
  <c r="L24" i="29"/>
  <c r="K24" i="29"/>
  <c r="J24" i="29"/>
  <c r="I24" i="29"/>
  <c r="H24" i="29"/>
  <c r="G24" i="29"/>
  <c r="F24" i="29"/>
  <c r="E24" i="29"/>
  <c r="D24" i="29"/>
  <c r="C24" i="29"/>
  <c r="B24" i="29"/>
  <c r="AY23" i="29"/>
  <c r="AX23" i="29"/>
  <c r="AW23" i="29"/>
  <c r="AV23" i="29"/>
  <c r="AU23" i="29"/>
  <c r="AT23" i="29"/>
  <c r="AS23" i="29"/>
  <c r="AR23" i="29"/>
  <c r="AQ23" i="29"/>
  <c r="AP23" i="29"/>
  <c r="AO23" i="29"/>
  <c r="AN23" i="29"/>
  <c r="AM23" i="29"/>
  <c r="AL23" i="29"/>
  <c r="AK23" i="29"/>
  <c r="AJ23" i="29"/>
  <c r="AI23" i="29"/>
  <c r="AH23" i="29"/>
  <c r="AG23" i="29"/>
  <c r="AF23" i="29"/>
  <c r="AE23" i="29"/>
  <c r="AD23" i="29"/>
  <c r="AC23" i="29"/>
  <c r="AB23" i="29"/>
  <c r="AA23" i="29"/>
  <c r="Z23" i="29"/>
  <c r="Y23" i="29"/>
  <c r="X23" i="29"/>
  <c r="W23" i="29"/>
  <c r="V23" i="29"/>
  <c r="U23" i="29"/>
  <c r="T23" i="29"/>
  <c r="S23" i="29"/>
  <c r="R23" i="29"/>
  <c r="Q23" i="29"/>
  <c r="P23" i="29"/>
  <c r="O23" i="29"/>
  <c r="N23" i="29"/>
  <c r="M23" i="29"/>
  <c r="L23" i="29"/>
  <c r="K23" i="29"/>
  <c r="J23" i="29"/>
  <c r="I23" i="29"/>
  <c r="H23" i="29"/>
  <c r="G23" i="29"/>
  <c r="F23" i="29"/>
  <c r="E23" i="29"/>
  <c r="D23" i="29"/>
  <c r="C23" i="29"/>
  <c r="B23" i="29"/>
  <c r="AY22" i="29"/>
  <c r="AX22" i="29"/>
  <c r="AW22" i="29"/>
  <c r="AV22" i="29"/>
  <c r="AU22" i="29"/>
  <c r="AT22" i="29"/>
  <c r="AS22" i="29"/>
  <c r="AR22" i="29"/>
  <c r="AQ22" i="29"/>
  <c r="AP22" i="29"/>
  <c r="AO22" i="29"/>
  <c r="AN22" i="29"/>
  <c r="AM22" i="29"/>
  <c r="AL22" i="29"/>
  <c r="AK22" i="29"/>
  <c r="AJ22" i="29"/>
  <c r="AI22" i="29"/>
  <c r="AH22" i="29"/>
  <c r="AG22" i="29"/>
  <c r="AF22" i="29"/>
  <c r="AE22" i="29"/>
  <c r="AD22" i="29"/>
  <c r="AC22" i="29"/>
  <c r="AB22" i="29"/>
  <c r="AA22" i="29"/>
  <c r="Z22" i="29"/>
  <c r="Y22" i="29"/>
  <c r="X22" i="29"/>
  <c r="W22" i="29"/>
  <c r="V22" i="29"/>
  <c r="U22" i="29"/>
  <c r="T22" i="29"/>
  <c r="S22" i="29"/>
  <c r="R22" i="29"/>
  <c r="Q22" i="29"/>
  <c r="P22" i="29"/>
  <c r="O22" i="29"/>
  <c r="N22" i="29"/>
  <c r="M22" i="29"/>
  <c r="L22" i="29"/>
  <c r="K22" i="29"/>
  <c r="J22" i="29"/>
  <c r="I22" i="29"/>
  <c r="H22" i="29"/>
  <c r="G22" i="29"/>
  <c r="F22" i="29"/>
  <c r="E22" i="29"/>
  <c r="D22" i="29"/>
  <c r="C22" i="29"/>
  <c r="B22" i="29"/>
  <c r="AY21" i="29"/>
  <c r="AX21" i="29"/>
  <c r="AW21" i="29"/>
  <c r="AV21" i="29"/>
  <c r="AU21" i="29"/>
  <c r="AT21" i="29"/>
  <c r="AS21" i="29"/>
  <c r="AR21" i="29"/>
  <c r="AQ21" i="29"/>
  <c r="AP21" i="29"/>
  <c r="AO21" i="29"/>
  <c r="AN21" i="29"/>
  <c r="AM21" i="29"/>
  <c r="AL21" i="29"/>
  <c r="AK21" i="29"/>
  <c r="AJ21" i="29"/>
  <c r="AI21" i="29"/>
  <c r="AH21" i="29"/>
  <c r="AG21" i="29"/>
  <c r="AF21" i="29"/>
  <c r="AE21" i="29"/>
  <c r="AD21" i="29"/>
  <c r="AC21" i="29"/>
  <c r="AB21" i="29"/>
  <c r="AA21" i="29"/>
  <c r="Z21" i="29"/>
  <c r="Y21" i="29"/>
  <c r="X21" i="29"/>
  <c r="W21" i="29"/>
  <c r="V21" i="29"/>
  <c r="U21" i="29"/>
  <c r="T21" i="29"/>
  <c r="S21" i="29"/>
  <c r="R21" i="29"/>
  <c r="Q21" i="29"/>
  <c r="P21" i="29"/>
  <c r="O21" i="29"/>
  <c r="N21" i="29"/>
  <c r="M21" i="29"/>
  <c r="L21" i="29"/>
  <c r="K21" i="29"/>
  <c r="J21" i="29"/>
  <c r="I21" i="29"/>
  <c r="H21" i="29"/>
  <c r="G21" i="29"/>
  <c r="F21" i="29"/>
  <c r="E21" i="29"/>
  <c r="D21" i="29"/>
  <c r="C21" i="29"/>
  <c r="B21" i="29"/>
  <c r="AY20" i="29"/>
  <c r="AX20" i="29"/>
  <c r="AW20" i="29"/>
  <c r="AV20" i="29"/>
  <c r="AU20" i="29"/>
  <c r="AT20" i="29"/>
  <c r="AS20" i="29"/>
  <c r="AR20" i="29"/>
  <c r="AQ20" i="29"/>
  <c r="AP20" i="29"/>
  <c r="AO20" i="29"/>
  <c r="AN20" i="29"/>
  <c r="AM20" i="29"/>
  <c r="AL20" i="29"/>
  <c r="AK20" i="29"/>
  <c r="AJ20" i="29"/>
  <c r="AI20" i="29"/>
  <c r="AH20" i="29"/>
  <c r="AG20" i="29"/>
  <c r="AF20" i="29"/>
  <c r="AE20" i="29"/>
  <c r="AD20" i="29"/>
  <c r="AC20" i="29"/>
  <c r="AB20" i="29"/>
  <c r="AA20" i="29"/>
  <c r="Z20" i="29"/>
  <c r="Y20" i="29"/>
  <c r="X20" i="29"/>
  <c r="W20" i="29"/>
  <c r="V20" i="29"/>
  <c r="U20" i="29"/>
  <c r="T20" i="29"/>
  <c r="S20" i="29"/>
  <c r="R20" i="29"/>
  <c r="Q20" i="29"/>
  <c r="P20" i="29"/>
  <c r="O20" i="29"/>
  <c r="N20" i="29"/>
  <c r="M20" i="29"/>
  <c r="L20" i="29"/>
  <c r="K20" i="29"/>
  <c r="J20" i="29"/>
  <c r="I20" i="29"/>
  <c r="H20" i="29"/>
  <c r="G20" i="29"/>
  <c r="F20" i="29"/>
  <c r="E20" i="29"/>
  <c r="D20" i="29"/>
  <c r="C20" i="29"/>
  <c r="B20" i="29"/>
  <c r="AY19" i="29"/>
  <c r="AX19" i="29"/>
  <c r="AW19" i="29"/>
  <c r="AV19" i="29"/>
  <c r="AU19" i="29"/>
  <c r="AT19" i="29"/>
  <c r="AS19" i="29"/>
  <c r="AR19" i="29"/>
  <c r="AQ19" i="29"/>
  <c r="AP19" i="29"/>
  <c r="AO19" i="29"/>
  <c r="AN19" i="29"/>
  <c r="AM19" i="29"/>
  <c r="AL19" i="29"/>
  <c r="AK19" i="29"/>
  <c r="AJ19" i="29"/>
  <c r="AI19" i="29"/>
  <c r="AH19" i="29"/>
  <c r="AG19" i="29"/>
  <c r="AF19" i="29"/>
  <c r="AE19" i="29"/>
  <c r="AD19" i="29"/>
  <c r="AC19" i="29"/>
  <c r="AB19" i="29"/>
  <c r="AA19" i="29"/>
  <c r="Z19" i="29"/>
  <c r="Y19" i="29"/>
  <c r="X19" i="29"/>
  <c r="W19" i="29"/>
  <c r="V19" i="29"/>
  <c r="U19" i="29"/>
  <c r="T19" i="29"/>
  <c r="S19" i="29"/>
  <c r="R19" i="29"/>
  <c r="Q19" i="29"/>
  <c r="P19" i="29"/>
  <c r="O19" i="29"/>
  <c r="N19" i="29"/>
  <c r="M19" i="29"/>
  <c r="L19" i="29"/>
  <c r="K19" i="29"/>
  <c r="J19" i="29"/>
  <c r="I19" i="29"/>
  <c r="H19" i="29"/>
  <c r="G19" i="29"/>
  <c r="F19" i="29"/>
  <c r="E19" i="29"/>
  <c r="D19" i="29"/>
  <c r="C19" i="29"/>
  <c r="B19" i="29"/>
  <c r="AY18" i="29"/>
  <c r="AX18" i="29"/>
  <c r="AW18" i="29"/>
  <c r="AV18" i="29"/>
  <c r="AU18" i="29"/>
  <c r="AT18" i="29"/>
  <c r="AS18" i="29"/>
  <c r="AR18" i="29"/>
  <c r="AQ18" i="29"/>
  <c r="AP18" i="29"/>
  <c r="AO18" i="29"/>
  <c r="AN18" i="29"/>
  <c r="AM18" i="29"/>
  <c r="AL18" i="29"/>
  <c r="AK18" i="29"/>
  <c r="AJ18" i="29"/>
  <c r="AI18" i="29"/>
  <c r="AH18" i="29"/>
  <c r="AG18" i="29"/>
  <c r="AF18" i="29"/>
  <c r="AE18" i="29"/>
  <c r="AD18" i="29"/>
  <c r="AC18" i="29"/>
  <c r="AB18" i="29"/>
  <c r="AA18" i="29"/>
  <c r="Z18" i="29"/>
  <c r="Y18" i="29"/>
  <c r="X18" i="29"/>
  <c r="W18" i="29"/>
  <c r="V18" i="29"/>
  <c r="U18" i="29"/>
  <c r="T18" i="29"/>
  <c r="S18" i="29"/>
  <c r="R18" i="29"/>
  <c r="Q18" i="29"/>
  <c r="P18" i="29"/>
  <c r="O18" i="29"/>
  <c r="N18" i="29"/>
  <c r="M18" i="29"/>
  <c r="L18" i="29"/>
  <c r="K18" i="29"/>
  <c r="J18" i="29"/>
  <c r="I18" i="29"/>
  <c r="H18" i="29"/>
  <c r="G18" i="29"/>
  <c r="F18" i="29"/>
  <c r="E18" i="29"/>
  <c r="D18" i="29"/>
  <c r="C18" i="29"/>
  <c r="B18" i="29"/>
  <c r="AY17" i="29"/>
  <c r="AX17" i="29"/>
  <c r="AW17" i="29"/>
  <c r="AV17" i="29"/>
  <c r="AU17" i="29"/>
  <c r="AT17" i="29"/>
  <c r="AS17" i="29"/>
  <c r="AR17" i="29"/>
  <c r="AQ17" i="29"/>
  <c r="AP17" i="29"/>
  <c r="AO17" i="29"/>
  <c r="AN17" i="29"/>
  <c r="AM17" i="29"/>
  <c r="AL17" i="29"/>
  <c r="AK17" i="29"/>
  <c r="AJ17" i="29"/>
  <c r="AI17" i="29"/>
  <c r="AH17" i="29"/>
  <c r="AG17" i="29"/>
  <c r="AF17" i="29"/>
  <c r="AE17" i="29"/>
  <c r="AD17" i="29"/>
  <c r="AC17" i="29"/>
  <c r="AB17" i="29"/>
  <c r="AA17" i="29"/>
  <c r="Z17" i="29"/>
  <c r="Y17" i="29"/>
  <c r="X17" i="29"/>
  <c r="W17" i="29"/>
  <c r="V17" i="29"/>
  <c r="U17" i="29"/>
  <c r="T17" i="29"/>
  <c r="S17" i="29"/>
  <c r="R17" i="29"/>
  <c r="Q17" i="29"/>
  <c r="P17" i="29"/>
  <c r="O17" i="29"/>
  <c r="N17" i="29"/>
  <c r="M17" i="29"/>
  <c r="L17" i="29"/>
  <c r="K17" i="29"/>
  <c r="J17" i="29"/>
  <c r="I17" i="29"/>
  <c r="H17" i="29"/>
  <c r="G17" i="29"/>
  <c r="F17" i="29"/>
  <c r="E17" i="29"/>
  <c r="D17" i="29"/>
  <c r="C17" i="29"/>
  <c r="B17" i="29"/>
  <c r="AY16" i="29"/>
  <c r="AX16" i="29"/>
  <c r="AW16" i="29"/>
  <c r="AV16" i="29"/>
  <c r="AU16" i="29"/>
  <c r="AT16" i="29"/>
  <c r="AS16" i="29"/>
  <c r="AR16" i="29"/>
  <c r="AQ16" i="29"/>
  <c r="AP16" i="29"/>
  <c r="AO16" i="29"/>
  <c r="AN16" i="29"/>
  <c r="AM16" i="29"/>
  <c r="AL16" i="29"/>
  <c r="AK16" i="29"/>
  <c r="AJ16" i="29"/>
  <c r="AI16" i="29"/>
  <c r="AH16" i="29"/>
  <c r="AG16" i="29"/>
  <c r="AF16" i="29"/>
  <c r="AE16" i="29"/>
  <c r="AD16" i="29"/>
  <c r="AC16" i="29"/>
  <c r="AB16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C16" i="29"/>
  <c r="B16" i="29"/>
  <c r="AY15" i="29"/>
  <c r="AX15" i="29"/>
  <c r="AW15" i="29"/>
  <c r="AV15" i="29"/>
  <c r="AU15" i="29"/>
  <c r="AT15" i="29"/>
  <c r="AS15" i="29"/>
  <c r="AR15" i="29"/>
  <c r="AQ15" i="29"/>
  <c r="AP15" i="29"/>
  <c r="AO15" i="29"/>
  <c r="AN15" i="29"/>
  <c r="AM15" i="29"/>
  <c r="AL15" i="29"/>
  <c r="AK15" i="29"/>
  <c r="AJ15" i="29"/>
  <c r="AI15" i="29"/>
  <c r="AH15" i="29"/>
  <c r="AG15" i="29"/>
  <c r="AF15" i="29"/>
  <c r="AE15" i="29"/>
  <c r="AD15" i="29"/>
  <c r="AC15" i="29"/>
  <c r="AB15" i="29"/>
  <c r="AA15" i="29"/>
  <c r="Z15" i="29"/>
  <c r="Y15" i="29"/>
  <c r="X15" i="29"/>
  <c r="W15" i="29"/>
  <c r="V15" i="29"/>
  <c r="U15" i="29"/>
  <c r="T15" i="29"/>
  <c r="S15" i="29"/>
  <c r="R15" i="29"/>
  <c r="Q15" i="29"/>
  <c r="P15" i="29"/>
  <c r="O15" i="29"/>
  <c r="N15" i="29"/>
  <c r="M15" i="29"/>
  <c r="L15" i="29"/>
  <c r="K15" i="29"/>
  <c r="J15" i="29"/>
  <c r="I15" i="29"/>
  <c r="H15" i="29"/>
  <c r="G15" i="29"/>
  <c r="F15" i="29"/>
  <c r="E15" i="29"/>
  <c r="D15" i="29"/>
  <c r="C15" i="29"/>
  <c r="B15" i="29"/>
  <c r="AY14" i="29"/>
  <c r="AX14" i="29"/>
  <c r="AW14" i="29"/>
  <c r="AV14" i="29"/>
  <c r="AU14" i="29"/>
  <c r="AT14" i="29"/>
  <c r="AS14" i="29"/>
  <c r="AR14" i="29"/>
  <c r="AQ14" i="29"/>
  <c r="AP14" i="29"/>
  <c r="AO14" i="29"/>
  <c r="AN14" i="29"/>
  <c r="AM14" i="29"/>
  <c r="AL14" i="29"/>
  <c r="AK14" i="29"/>
  <c r="AJ14" i="29"/>
  <c r="AI14" i="29"/>
  <c r="AH14" i="29"/>
  <c r="AG14" i="29"/>
  <c r="AF14" i="29"/>
  <c r="AE14" i="29"/>
  <c r="AD14" i="29"/>
  <c r="AC14" i="29"/>
  <c r="AB14" i="29"/>
  <c r="AA14" i="29"/>
  <c r="Z14" i="29"/>
  <c r="Y14" i="29"/>
  <c r="X14" i="29"/>
  <c r="W14" i="29"/>
  <c r="V14" i="29"/>
  <c r="U14" i="29"/>
  <c r="T14" i="29"/>
  <c r="S14" i="29"/>
  <c r="R14" i="29"/>
  <c r="Q14" i="29"/>
  <c r="P14" i="29"/>
  <c r="O14" i="29"/>
  <c r="N14" i="29"/>
  <c r="M14" i="29"/>
  <c r="L14" i="29"/>
  <c r="K14" i="29"/>
  <c r="J14" i="29"/>
  <c r="I14" i="29"/>
  <c r="H14" i="29"/>
  <c r="G14" i="29"/>
  <c r="F14" i="29"/>
  <c r="E14" i="29"/>
  <c r="D14" i="29"/>
  <c r="C14" i="29"/>
  <c r="B14" i="29"/>
  <c r="AY13" i="29"/>
  <c r="AX13" i="29"/>
  <c r="AW13" i="29"/>
  <c r="AV13" i="29"/>
  <c r="AU13" i="29"/>
  <c r="AT13" i="29"/>
  <c r="AS13" i="29"/>
  <c r="AR13" i="29"/>
  <c r="AQ13" i="29"/>
  <c r="AP13" i="29"/>
  <c r="AO13" i="29"/>
  <c r="AN13" i="29"/>
  <c r="AM13" i="29"/>
  <c r="AL13" i="29"/>
  <c r="AK13" i="29"/>
  <c r="AJ13" i="29"/>
  <c r="AI13" i="29"/>
  <c r="AH13" i="29"/>
  <c r="AG13" i="29"/>
  <c r="AF13" i="29"/>
  <c r="AE13" i="29"/>
  <c r="AD13" i="29"/>
  <c r="AC13" i="29"/>
  <c r="AB13" i="29"/>
  <c r="AA13" i="29"/>
  <c r="Z13" i="29"/>
  <c r="Y13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K13" i="29"/>
  <c r="J13" i="29"/>
  <c r="I13" i="29"/>
  <c r="H13" i="29"/>
  <c r="G13" i="29"/>
  <c r="F13" i="29"/>
  <c r="E13" i="29"/>
  <c r="D13" i="29"/>
  <c r="C13" i="29"/>
  <c r="B13" i="29"/>
  <c r="AY12" i="29"/>
  <c r="AX12" i="29"/>
  <c r="AW12" i="29"/>
  <c r="AV12" i="29"/>
  <c r="AU12" i="29"/>
  <c r="AT12" i="29"/>
  <c r="AS12" i="29"/>
  <c r="AR12" i="29"/>
  <c r="AQ12" i="29"/>
  <c r="AP12" i="29"/>
  <c r="AO12" i="29"/>
  <c r="AN12" i="29"/>
  <c r="AM12" i="29"/>
  <c r="AL12" i="29"/>
  <c r="AK12" i="29"/>
  <c r="AJ12" i="29"/>
  <c r="AI12" i="29"/>
  <c r="AH12" i="29"/>
  <c r="AG12" i="29"/>
  <c r="AF12" i="29"/>
  <c r="AE12" i="29"/>
  <c r="AD12" i="29"/>
  <c r="AC12" i="29"/>
  <c r="AB12" i="29"/>
  <c r="AA12" i="29"/>
  <c r="Z12" i="29"/>
  <c r="Y12" i="29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K12" i="29"/>
  <c r="J12" i="29"/>
  <c r="I12" i="29"/>
  <c r="H12" i="29"/>
  <c r="G12" i="29"/>
  <c r="F12" i="29"/>
  <c r="E12" i="29"/>
  <c r="D12" i="29"/>
  <c r="C12" i="29"/>
  <c r="B12" i="29"/>
  <c r="AY11" i="29"/>
  <c r="AX11" i="29"/>
  <c r="AW11" i="29"/>
  <c r="AV11" i="29"/>
  <c r="AU11" i="29"/>
  <c r="AT11" i="29"/>
  <c r="AS11" i="29"/>
  <c r="AR11" i="29"/>
  <c r="AQ11" i="29"/>
  <c r="AP11" i="29"/>
  <c r="AO11" i="29"/>
  <c r="AN11" i="29"/>
  <c r="AM11" i="29"/>
  <c r="AL11" i="29"/>
  <c r="AK11" i="29"/>
  <c r="AJ11" i="29"/>
  <c r="AI11" i="29"/>
  <c r="AH11" i="29"/>
  <c r="AG11" i="29"/>
  <c r="AF11" i="29"/>
  <c r="AE11" i="29"/>
  <c r="AD11" i="29"/>
  <c r="AC11" i="29"/>
  <c r="AB11" i="29"/>
  <c r="AA11" i="29"/>
  <c r="Z11" i="29"/>
  <c r="Y11" i="29"/>
  <c r="X11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K11" i="29"/>
  <c r="J11" i="29"/>
  <c r="I11" i="29"/>
  <c r="H11" i="29"/>
  <c r="G11" i="29"/>
  <c r="F11" i="29"/>
  <c r="E11" i="29"/>
  <c r="D11" i="29"/>
  <c r="C11" i="29"/>
  <c r="B11" i="29"/>
  <c r="L35" i="2"/>
  <c r="K35" i="2"/>
  <c r="J35" i="2"/>
  <c r="I35" i="2"/>
  <c r="H35" i="2"/>
  <c r="G35" i="2"/>
  <c r="F35" i="2"/>
  <c r="E35" i="2"/>
  <c r="D35" i="2"/>
  <c r="C35" i="2"/>
  <c r="B35" i="2"/>
  <c r="L34" i="2"/>
  <c r="K34" i="2"/>
  <c r="J34" i="2"/>
  <c r="I34" i="2"/>
  <c r="H34" i="2"/>
  <c r="G34" i="2"/>
  <c r="F34" i="2"/>
  <c r="E34" i="2"/>
  <c r="D34" i="2"/>
  <c r="C34" i="2"/>
  <c r="B34" i="2"/>
  <c r="L33" i="2"/>
  <c r="K33" i="2"/>
  <c r="J33" i="2"/>
  <c r="I33" i="2"/>
  <c r="H33" i="2"/>
  <c r="G33" i="2"/>
  <c r="F33" i="2"/>
  <c r="E33" i="2"/>
  <c r="D33" i="2"/>
  <c r="C33" i="2"/>
  <c r="B33" i="2"/>
  <c r="L32" i="2"/>
  <c r="K32" i="2"/>
  <c r="J32" i="2"/>
  <c r="I32" i="2"/>
  <c r="H32" i="2"/>
  <c r="G32" i="2"/>
  <c r="F32" i="2"/>
  <c r="E32" i="2"/>
  <c r="D32" i="2"/>
  <c r="C32" i="2"/>
  <c r="B32" i="2"/>
  <c r="L31" i="2"/>
  <c r="K31" i="2"/>
  <c r="J31" i="2"/>
  <c r="I31" i="2"/>
  <c r="H31" i="2"/>
  <c r="G31" i="2"/>
  <c r="F31" i="2"/>
  <c r="E31" i="2"/>
  <c r="D31" i="2"/>
  <c r="C31" i="2"/>
  <c r="B31" i="2"/>
  <c r="L30" i="2"/>
  <c r="K30" i="2"/>
  <c r="J30" i="2"/>
  <c r="I30" i="2"/>
  <c r="H30" i="2"/>
  <c r="G30" i="2"/>
  <c r="F30" i="2"/>
  <c r="E30" i="2"/>
  <c r="D30" i="2"/>
  <c r="C30" i="2"/>
  <c r="B30" i="2"/>
  <c r="L29" i="2"/>
  <c r="K29" i="2"/>
  <c r="J29" i="2"/>
  <c r="I29" i="2"/>
  <c r="H29" i="2"/>
  <c r="G29" i="2"/>
  <c r="F29" i="2"/>
  <c r="E29" i="2"/>
  <c r="D29" i="2"/>
  <c r="C29" i="2"/>
  <c r="B29" i="2"/>
  <c r="L28" i="2"/>
  <c r="K28" i="2"/>
  <c r="J28" i="2"/>
  <c r="I28" i="2"/>
  <c r="H28" i="2"/>
  <c r="G28" i="2"/>
  <c r="F28" i="2"/>
  <c r="E28" i="2"/>
  <c r="D28" i="2"/>
  <c r="C28" i="2"/>
  <c r="B28" i="2"/>
  <c r="L27" i="2"/>
  <c r="K27" i="2"/>
  <c r="J27" i="2"/>
  <c r="I27" i="2"/>
  <c r="H27" i="2"/>
  <c r="G27" i="2"/>
  <c r="F27" i="2"/>
  <c r="E27" i="2"/>
  <c r="D27" i="2"/>
  <c r="C27" i="2"/>
  <c r="B27" i="2"/>
  <c r="L26" i="2"/>
  <c r="K26" i="2"/>
  <c r="J26" i="2"/>
  <c r="I26" i="2"/>
  <c r="H26" i="2"/>
  <c r="G26" i="2"/>
  <c r="F26" i="2"/>
  <c r="E26" i="2"/>
  <c r="D26" i="2"/>
  <c r="C26" i="2"/>
  <c r="B26" i="2"/>
  <c r="L25" i="2"/>
  <c r="K25" i="2"/>
  <c r="J25" i="2"/>
  <c r="I25" i="2"/>
  <c r="H25" i="2"/>
  <c r="G25" i="2"/>
  <c r="F25" i="2"/>
  <c r="E25" i="2"/>
  <c r="D25" i="2"/>
  <c r="C25" i="2"/>
  <c r="B25" i="2"/>
  <c r="L24" i="2"/>
  <c r="K24" i="2"/>
  <c r="J24" i="2"/>
  <c r="I24" i="2"/>
  <c r="H24" i="2"/>
  <c r="G24" i="2"/>
  <c r="F24" i="2"/>
  <c r="E24" i="2"/>
  <c r="D24" i="2"/>
  <c r="C24" i="2"/>
  <c r="B24" i="2"/>
  <c r="L23" i="2"/>
  <c r="K23" i="2"/>
  <c r="J23" i="2"/>
  <c r="I23" i="2"/>
  <c r="H23" i="2"/>
  <c r="G23" i="2"/>
  <c r="F23" i="2"/>
  <c r="E23" i="2"/>
  <c r="D23" i="2"/>
  <c r="C23" i="2"/>
  <c r="B23" i="2"/>
  <c r="L22" i="2"/>
  <c r="K22" i="2"/>
  <c r="J22" i="2"/>
  <c r="I22" i="2"/>
  <c r="H22" i="2"/>
  <c r="G22" i="2"/>
  <c r="F22" i="2"/>
  <c r="E22" i="2"/>
  <c r="D22" i="2"/>
  <c r="C22" i="2"/>
  <c r="B22" i="2"/>
  <c r="L21" i="2"/>
  <c r="K21" i="2"/>
  <c r="J21" i="2"/>
  <c r="I21" i="2"/>
  <c r="H21" i="2"/>
  <c r="G21" i="2"/>
  <c r="F21" i="2"/>
  <c r="E21" i="2"/>
  <c r="D21" i="2"/>
  <c r="C21" i="2"/>
  <c r="B21" i="2"/>
  <c r="L20" i="2"/>
  <c r="K20" i="2"/>
  <c r="J20" i="2"/>
  <c r="I20" i="2"/>
  <c r="H20" i="2"/>
  <c r="G20" i="2"/>
  <c r="F20" i="2"/>
  <c r="E20" i="2"/>
  <c r="D20" i="2"/>
  <c r="C20" i="2"/>
  <c r="B20" i="2"/>
  <c r="L19" i="2"/>
  <c r="K19" i="2"/>
  <c r="J19" i="2"/>
  <c r="I19" i="2"/>
  <c r="H19" i="2"/>
  <c r="G19" i="2"/>
  <c r="F19" i="2"/>
  <c r="E19" i="2"/>
  <c r="D19" i="2"/>
  <c r="C19" i="2"/>
  <c r="B19" i="2"/>
  <c r="L18" i="2"/>
  <c r="K18" i="2"/>
  <c r="J18" i="2"/>
  <c r="I18" i="2"/>
  <c r="H18" i="2"/>
  <c r="G18" i="2"/>
  <c r="F18" i="2"/>
  <c r="E18" i="2"/>
  <c r="D18" i="2"/>
  <c r="C18" i="2"/>
  <c r="B18" i="2"/>
  <c r="L17" i="2"/>
  <c r="K17" i="2"/>
  <c r="J17" i="2"/>
  <c r="I17" i="2"/>
  <c r="H17" i="2"/>
  <c r="G17" i="2"/>
  <c r="F17" i="2"/>
  <c r="E17" i="2"/>
  <c r="D17" i="2"/>
  <c r="C17" i="2"/>
  <c r="B17" i="2"/>
  <c r="L16" i="2"/>
  <c r="K16" i="2"/>
  <c r="J16" i="2"/>
  <c r="I16" i="2"/>
  <c r="H16" i="2"/>
  <c r="G16" i="2"/>
  <c r="F16" i="2"/>
  <c r="E16" i="2"/>
  <c r="D16" i="2"/>
  <c r="C16" i="2"/>
  <c r="B16" i="2"/>
  <c r="L15" i="2"/>
  <c r="K15" i="2"/>
  <c r="J15" i="2"/>
  <c r="I15" i="2"/>
  <c r="H15" i="2"/>
  <c r="G15" i="2"/>
  <c r="F15" i="2"/>
  <c r="E15" i="2"/>
  <c r="D15" i="2"/>
  <c r="C15" i="2"/>
  <c r="B15" i="2"/>
  <c r="L14" i="2"/>
  <c r="K14" i="2"/>
  <c r="J14" i="2"/>
  <c r="I14" i="2"/>
  <c r="H14" i="2"/>
  <c r="G14" i="2"/>
  <c r="F14" i="2"/>
  <c r="E14" i="2"/>
  <c r="D14" i="2"/>
  <c r="C14" i="2"/>
  <c r="B14" i="2"/>
  <c r="L13" i="2"/>
  <c r="K13" i="2"/>
  <c r="J13" i="2"/>
  <c r="I13" i="2"/>
  <c r="H13" i="2"/>
  <c r="G13" i="2"/>
  <c r="F13" i="2"/>
  <c r="E13" i="2"/>
  <c r="D13" i="2"/>
  <c r="C13" i="2"/>
  <c r="B13" i="2"/>
  <c r="L12" i="2"/>
  <c r="K12" i="2"/>
  <c r="J12" i="2"/>
  <c r="I12" i="2"/>
  <c r="H12" i="2"/>
  <c r="G12" i="2"/>
  <c r="F12" i="2"/>
  <c r="E12" i="2"/>
  <c r="D12" i="2"/>
  <c r="C12" i="2"/>
  <c r="B12" i="2"/>
  <c r="L11" i="2"/>
  <c r="K11" i="2"/>
  <c r="J11" i="2"/>
  <c r="I11" i="2"/>
  <c r="H11" i="2"/>
  <c r="G11" i="2"/>
  <c r="F11" i="2"/>
  <c r="E11" i="2"/>
  <c r="D11" i="2"/>
  <c r="C11" i="2"/>
  <c r="B11" i="2"/>
  <c r="L10" i="2"/>
  <c r="K10" i="2"/>
  <c r="J10" i="2"/>
  <c r="I10" i="2"/>
  <c r="H10" i="2"/>
  <c r="G10" i="2"/>
  <c r="F10" i="2"/>
  <c r="E10" i="2"/>
  <c r="D10" i="2"/>
  <c r="C10" i="2"/>
  <c r="B10" i="2"/>
  <c r="L9" i="2"/>
  <c r="K9" i="2"/>
  <c r="J9" i="2"/>
  <c r="I9" i="2"/>
  <c r="H9" i="2"/>
  <c r="G9" i="2"/>
  <c r="F9" i="2"/>
  <c r="E9" i="2"/>
  <c r="D9" i="2"/>
  <c r="C9" i="2"/>
  <c r="B9" i="2"/>
  <c r="K35" i="12"/>
  <c r="J35" i="12"/>
  <c r="I35" i="12"/>
  <c r="H35" i="12"/>
  <c r="G35" i="12"/>
  <c r="F35" i="12"/>
  <c r="E35" i="12"/>
  <c r="D35" i="12"/>
  <c r="C35" i="12"/>
  <c r="B35" i="12"/>
  <c r="K34" i="12"/>
  <c r="J34" i="12"/>
  <c r="I34" i="12"/>
  <c r="H34" i="12"/>
  <c r="G34" i="12"/>
  <c r="F34" i="12"/>
  <c r="E34" i="12"/>
  <c r="D34" i="12"/>
  <c r="C34" i="12"/>
  <c r="B34" i="12"/>
  <c r="K33" i="12"/>
  <c r="J33" i="12"/>
  <c r="I33" i="12"/>
  <c r="H33" i="12"/>
  <c r="G33" i="12"/>
  <c r="F33" i="12"/>
  <c r="E33" i="12"/>
  <c r="D33" i="12"/>
  <c r="C33" i="12"/>
  <c r="B33" i="12"/>
  <c r="K32" i="12"/>
  <c r="J32" i="12"/>
  <c r="I32" i="12"/>
  <c r="H32" i="12"/>
  <c r="G32" i="12"/>
  <c r="F32" i="12"/>
  <c r="E32" i="12"/>
  <c r="D32" i="12"/>
  <c r="C32" i="12"/>
  <c r="B32" i="12"/>
  <c r="K31" i="12"/>
  <c r="J31" i="12"/>
  <c r="I31" i="12"/>
  <c r="H31" i="12"/>
  <c r="G31" i="12"/>
  <c r="F31" i="12"/>
  <c r="E31" i="12"/>
  <c r="D31" i="12"/>
  <c r="C31" i="12"/>
  <c r="B31" i="12"/>
  <c r="K30" i="12"/>
  <c r="J30" i="12"/>
  <c r="I30" i="12"/>
  <c r="H30" i="12"/>
  <c r="G30" i="12"/>
  <c r="F30" i="12"/>
  <c r="E30" i="12"/>
  <c r="D30" i="12"/>
  <c r="C30" i="12"/>
  <c r="B30" i="12"/>
  <c r="K29" i="12"/>
  <c r="J29" i="12"/>
  <c r="I29" i="12"/>
  <c r="H29" i="12"/>
  <c r="G29" i="12"/>
  <c r="F29" i="12"/>
  <c r="E29" i="12"/>
  <c r="D29" i="12"/>
  <c r="C29" i="12"/>
  <c r="B29" i="12"/>
  <c r="K28" i="12"/>
  <c r="J28" i="12"/>
  <c r="I28" i="12"/>
  <c r="H28" i="12"/>
  <c r="G28" i="12"/>
  <c r="F28" i="12"/>
  <c r="E28" i="12"/>
  <c r="D28" i="12"/>
  <c r="C28" i="12"/>
  <c r="B28" i="12"/>
  <c r="K27" i="12"/>
  <c r="J27" i="12"/>
  <c r="I27" i="12"/>
  <c r="H27" i="12"/>
  <c r="G27" i="12"/>
  <c r="F27" i="12"/>
  <c r="E27" i="12"/>
  <c r="D27" i="12"/>
  <c r="C27" i="12"/>
  <c r="B27" i="12"/>
  <c r="K26" i="12"/>
  <c r="J26" i="12"/>
  <c r="I26" i="12"/>
  <c r="H26" i="12"/>
  <c r="G26" i="12"/>
  <c r="F26" i="12"/>
  <c r="E26" i="12"/>
  <c r="D26" i="12"/>
  <c r="C26" i="12"/>
  <c r="B26" i="12"/>
  <c r="K25" i="12"/>
  <c r="J25" i="12"/>
  <c r="I25" i="12"/>
  <c r="H25" i="12"/>
  <c r="G25" i="12"/>
  <c r="F25" i="12"/>
  <c r="E25" i="12"/>
  <c r="D25" i="12"/>
  <c r="C25" i="12"/>
  <c r="B25" i="12"/>
  <c r="K24" i="12"/>
  <c r="J24" i="12"/>
  <c r="I24" i="12"/>
  <c r="H24" i="12"/>
  <c r="G24" i="12"/>
  <c r="F24" i="12"/>
  <c r="E24" i="12"/>
  <c r="D24" i="12"/>
  <c r="C24" i="12"/>
  <c r="B24" i="12"/>
  <c r="K23" i="12"/>
  <c r="J23" i="12"/>
  <c r="I23" i="12"/>
  <c r="H23" i="12"/>
  <c r="G23" i="12"/>
  <c r="F23" i="12"/>
  <c r="E23" i="12"/>
  <c r="D23" i="12"/>
  <c r="C23" i="12"/>
  <c r="B23" i="12"/>
  <c r="K22" i="12"/>
  <c r="J22" i="12"/>
  <c r="I22" i="12"/>
  <c r="H22" i="12"/>
  <c r="G22" i="12"/>
  <c r="F22" i="12"/>
  <c r="E22" i="12"/>
  <c r="D22" i="12"/>
  <c r="C22" i="12"/>
  <c r="B22" i="12"/>
  <c r="K21" i="12"/>
  <c r="J21" i="12"/>
  <c r="I21" i="12"/>
  <c r="H21" i="12"/>
  <c r="G21" i="12"/>
  <c r="F21" i="12"/>
  <c r="E21" i="12"/>
  <c r="D21" i="12"/>
  <c r="C21" i="12"/>
  <c r="B21" i="12"/>
  <c r="K20" i="12"/>
  <c r="J20" i="12"/>
  <c r="I20" i="12"/>
  <c r="H20" i="12"/>
  <c r="G20" i="12"/>
  <c r="F20" i="12"/>
  <c r="E20" i="12"/>
  <c r="D20" i="12"/>
  <c r="C20" i="12"/>
  <c r="B20" i="12"/>
  <c r="K19" i="12"/>
  <c r="J19" i="12"/>
  <c r="I19" i="12"/>
  <c r="H19" i="12"/>
  <c r="G19" i="12"/>
  <c r="F19" i="12"/>
  <c r="E19" i="12"/>
  <c r="D19" i="12"/>
  <c r="C19" i="12"/>
  <c r="B19" i="12"/>
  <c r="K18" i="12"/>
  <c r="J18" i="12"/>
  <c r="I18" i="12"/>
  <c r="H18" i="12"/>
  <c r="G18" i="12"/>
  <c r="F18" i="12"/>
  <c r="E18" i="12"/>
  <c r="D18" i="12"/>
  <c r="C18" i="12"/>
  <c r="B18" i="12"/>
  <c r="K17" i="12"/>
  <c r="J17" i="12"/>
  <c r="I17" i="12"/>
  <c r="H17" i="12"/>
  <c r="G17" i="12"/>
  <c r="F17" i="12"/>
  <c r="E17" i="12"/>
  <c r="D17" i="12"/>
  <c r="C17" i="12"/>
  <c r="B17" i="12"/>
  <c r="K16" i="12"/>
  <c r="J16" i="12"/>
  <c r="I16" i="12"/>
  <c r="H16" i="12"/>
  <c r="G16" i="12"/>
  <c r="F16" i="12"/>
  <c r="E16" i="12"/>
  <c r="D16" i="12"/>
  <c r="C16" i="12"/>
  <c r="B16" i="12"/>
  <c r="K15" i="12"/>
  <c r="J15" i="12"/>
  <c r="I15" i="12"/>
  <c r="H15" i="12"/>
  <c r="G15" i="12"/>
  <c r="F15" i="12"/>
  <c r="E15" i="12"/>
  <c r="D15" i="12"/>
  <c r="C15" i="12"/>
  <c r="B15" i="12"/>
  <c r="K14" i="12"/>
  <c r="J14" i="12"/>
  <c r="I14" i="12"/>
  <c r="H14" i="12"/>
  <c r="G14" i="12"/>
  <c r="F14" i="12"/>
  <c r="E14" i="12"/>
  <c r="D14" i="12"/>
  <c r="C14" i="12"/>
  <c r="B14" i="12"/>
  <c r="K13" i="12"/>
  <c r="J13" i="12"/>
  <c r="I13" i="12"/>
  <c r="H13" i="12"/>
  <c r="G13" i="12"/>
  <c r="F13" i="12"/>
  <c r="E13" i="12"/>
  <c r="D13" i="12"/>
  <c r="C13" i="12"/>
  <c r="B13" i="12"/>
  <c r="K12" i="12"/>
  <c r="J12" i="12"/>
  <c r="I12" i="12"/>
  <c r="H12" i="12"/>
  <c r="G12" i="12"/>
  <c r="F12" i="12"/>
  <c r="E12" i="12"/>
  <c r="D12" i="12"/>
  <c r="C12" i="12"/>
  <c r="B12" i="12"/>
  <c r="K11" i="12"/>
  <c r="J11" i="12"/>
  <c r="I11" i="12"/>
  <c r="H11" i="12"/>
  <c r="G11" i="12"/>
  <c r="F11" i="12"/>
  <c r="E11" i="12"/>
  <c r="D11" i="12"/>
  <c r="C11" i="12"/>
  <c r="B11" i="12"/>
  <c r="K10" i="12"/>
  <c r="J10" i="12"/>
  <c r="I10" i="12"/>
  <c r="H10" i="12"/>
  <c r="G10" i="12"/>
  <c r="F10" i="12"/>
  <c r="E10" i="12"/>
  <c r="D10" i="12"/>
  <c r="C10" i="12"/>
  <c r="B10" i="12"/>
  <c r="K9" i="12"/>
  <c r="J9" i="12"/>
  <c r="I9" i="12"/>
  <c r="H9" i="12"/>
  <c r="G9" i="12"/>
  <c r="F9" i="12"/>
  <c r="E9" i="12"/>
  <c r="D9" i="12"/>
  <c r="C9" i="12"/>
  <c r="B9" i="12"/>
  <c r="AS36" i="22"/>
  <c r="AR36" i="22"/>
  <c r="AQ36" i="22"/>
  <c r="AP36" i="22"/>
  <c r="AO36" i="22"/>
  <c r="AN36" i="22"/>
  <c r="AM36" i="22"/>
  <c r="AL36" i="22"/>
  <c r="AK36" i="22"/>
  <c r="AJ36" i="22"/>
  <c r="AI36" i="22"/>
  <c r="AH36" i="22"/>
  <c r="AG36" i="22"/>
  <c r="AF36" i="22"/>
  <c r="AE36" i="22"/>
  <c r="AD36" i="22"/>
  <c r="AC36" i="22"/>
  <c r="AB36" i="22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AS35" i="22"/>
  <c r="AR35" i="22"/>
  <c r="AQ35" i="22"/>
  <c r="AP35" i="22"/>
  <c r="AO35" i="22"/>
  <c r="AN35" i="22"/>
  <c r="AM35" i="22"/>
  <c r="AL35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C35" i="22"/>
  <c r="B35" i="22"/>
  <c r="AS34" i="22"/>
  <c r="AR34" i="22"/>
  <c r="AQ34" i="22"/>
  <c r="AP34" i="22"/>
  <c r="AO34" i="22"/>
  <c r="AN34" i="22"/>
  <c r="AM34" i="22"/>
  <c r="AL34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AS33" i="22"/>
  <c r="AR33" i="22"/>
  <c r="AQ33" i="22"/>
  <c r="AP33" i="22"/>
  <c r="AO33" i="22"/>
  <c r="AN33" i="22"/>
  <c r="AM33" i="22"/>
  <c r="AL33" i="22"/>
  <c r="AK33" i="22"/>
  <c r="AJ33" i="22"/>
  <c r="AI33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C33" i="22"/>
  <c r="B33" i="22"/>
  <c r="AS32" i="22"/>
  <c r="AR32" i="22"/>
  <c r="AQ32" i="22"/>
  <c r="AP32" i="22"/>
  <c r="AO32" i="22"/>
  <c r="AN32" i="22"/>
  <c r="AM32" i="22"/>
  <c r="AL32" i="22"/>
  <c r="AK32" i="22"/>
  <c r="AJ32" i="22"/>
  <c r="AI32" i="22"/>
  <c r="AH32" i="22"/>
  <c r="AG32" i="22"/>
  <c r="AF32" i="22"/>
  <c r="AE32" i="22"/>
  <c r="AD32" i="22"/>
  <c r="AC32" i="22"/>
  <c r="AB32" i="22"/>
  <c r="AA32" i="22"/>
  <c r="Z32" i="22"/>
  <c r="Y32" i="22"/>
  <c r="X32" i="22"/>
  <c r="W32" i="22"/>
  <c r="V32" i="22"/>
  <c r="U32" i="22"/>
  <c r="T32" i="22"/>
  <c r="S32" i="22"/>
  <c r="R32" i="22"/>
  <c r="Q32" i="22"/>
  <c r="P32" i="22"/>
  <c r="O32" i="22"/>
  <c r="N32" i="22"/>
  <c r="M32" i="22"/>
  <c r="L32" i="22"/>
  <c r="K32" i="22"/>
  <c r="J32" i="22"/>
  <c r="I32" i="22"/>
  <c r="H32" i="22"/>
  <c r="G32" i="22"/>
  <c r="F32" i="22"/>
  <c r="E32" i="22"/>
  <c r="D32" i="22"/>
  <c r="C32" i="22"/>
  <c r="B32" i="22"/>
  <c r="AS31" i="22"/>
  <c r="AR31" i="22"/>
  <c r="AQ31" i="22"/>
  <c r="AP31" i="22"/>
  <c r="AO31" i="22"/>
  <c r="AN31" i="22"/>
  <c r="AM31" i="22"/>
  <c r="AL31" i="22"/>
  <c r="AK31" i="22"/>
  <c r="AJ31" i="22"/>
  <c r="AI31" i="22"/>
  <c r="AH31" i="22"/>
  <c r="AG31" i="22"/>
  <c r="AF31" i="22"/>
  <c r="AE31" i="22"/>
  <c r="AD31" i="22"/>
  <c r="AC31" i="22"/>
  <c r="AB31" i="22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M31" i="22"/>
  <c r="L31" i="22"/>
  <c r="K31" i="22"/>
  <c r="J31" i="22"/>
  <c r="I31" i="22"/>
  <c r="H31" i="22"/>
  <c r="G31" i="22"/>
  <c r="F31" i="22"/>
  <c r="E31" i="22"/>
  <c r="D31" i="22"/>
  <c r="C31" i="22"/>
  <c r="B31" i="22"/>
  <c r="AS30" i="22"/>
  <c r="AR30" i="22"/>
  <c r="AQ30" i="22"/>
  <c r="AP30" i="22"/>
  <c r="AO30" i="22"/>
  <c r="AN30" i="22"/>
  <c r="AM30" i="22"/>
  <c r="AL30" i="22"/>
  <c r="AK30" i="22"/>
  <c r="AJ30" i="22"/>
  <c r="AI30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B30" i="22"/>
  <c r="AS29" i="22"/>
  <c r="AR29" i="22"/>
  <c r="AQ29" i="22"/>
  <c r="AP29" i="22"/>
  <c r="AO29" i="22"/>
  <c r="AN29" i="22"/>
  <c r="AM29" i="22"/>
  <c r="AL29" i="22"/>
  <c r="AK29" i="22"/>
  <c r="AJ29" i="22"/>
  <c r="AI29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B29" i="22"/>
  <c r="AS28" i="22"/>
  <c r="AR28" i="22"/>
  <c r="AQ28" i="22"/>
  <c r="AP28" i="22"/>
  <c r="AO28" i="22"/>
  <c r="AN28" i="22"/>
  <c r="AM28" i="22"/>
  <c r="AL28" i="22"/>
  <c r="AK28" i="22"/>
  <c r="AJ28" i="22"/>
  <c r="AI28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B28" i="22"/>
  <c r="AS27" i="22"/>
  <c r="AR27" i="22"/>
  <c r="AQ27" i="22"/>
  <c r="AP27" i="22"/>
  <c r="AO27" i="22"/>
  <c r="AN27" i="22"/>
  <c r="AM27" i="22"/>
  <c r="AL27" i="22"/>
  <c r="AK27" i="22"/>
  <c r="AJ27" i="22"/>
  <c r="AI27" i="22"/>
  <c r="AH27" i="22"/>
  <c r="AG27" i="22"/>
  <c r="AF27" i="22"/>
  <c r="AE27" i="22"/>
  <c r="AD27" i="22"/>
  <c r="AC27" i="22"/>
  <c r="AB27" i="22"/>
  <c r="AA27" i="22"/>
  <c r="Z27" i="22"/>
  <c r="Y27" i="22"/>
  <c r="X27" i="22"/>
  <c r="W27" i="22"/>
  <c r="V27" i="22"/>
  <c r="U27" i="22"/>
  <c r="T27" i="22"/>
  <c r="S27" i="22"/>
  <c r="R27" i="22"/>
  <c r="Q27" i="22"/>
  <c r="P27" i="22"/>
  <c r="O27" i="22"/>
  <c r="N27" i="22"/>
  <c r="M27" i="22"/>
  <c r="L27" i="22"/>
  <c r="K27" i="22"/>
  <c r="J27" i="22"/>
  <c r="I27" i="22"/>
  <c r="H27" i="22"/>
  <c r="G27" i="22"/>
  <c r="F27" i="22"/>
  <c r="E27" i="22"/>
  <c r="D27" i="22"/>
  <c r="C27" i="22"/>
  <c r="B27" i="22"/>
  <c r="AS26" i="22"/>
  <c r="AR26" i="22"/>
  <c r="AQ26" i="22"/>
  <c r="AP26" i="22"/>
  <c r="AO26" i="22"/>
  <c r="AN26" i="22"/>
  <c r="AM26" i="22"/>
  <c r="AL26" i="22"/>
  <c r="AK26" i="22"/>
  <c r="AJ26" i="22"/>
  <c r="AI26" i="22"/>
  <c r="AH26" i="22"/>
  <c r="AG26" i="22"/>
  <c r="AF26" i="22"/>
  <c r="AE26" i="22"/>
  <c r="AD26" i="22"/>
  <c r="AC26" i="22"/>
  <c r="AB26" i="22"/>
  <c r="AA26" i="22"/>
  <c r="Z26" i="22"/>
  <c r="Y26" i="22"/>
  <c r="X26" i="22"/>
  <c r="W26" i="22"/>
  <c r="V26" i="22"/>
  <c r="U26" i="22"/>
  <c r="T26" i="22"/>
  <c r="S26" i="22"/>
  <c r="R26" i="22"/>
  <c r="Q26" i="22"/>
  <c r="P26" i="22"/>
  <c r="O26" i="22"/>
  <c r="N26" i="22"/>
  <c r="M26" i="22"/>
  <c r="L26" i="22"/>
  <c r="K26" i="22"/>
  <c r="J26" i="22"/>
  <c r="I26" i="22"/>
  <c r="H26" i="22"/>
  <c r="G26" i="22"/>
  <c r="F26" i="22"/>
  <c r="E26" i="22"/>
  <c r="D26" i="22"/>
  <c r="C26" i="22"/>
  <c r="B26" i="22"/>
  <c r="AS25" i="22"/>
  <c r="AR25" i="22"/>
  <c r="AQ25" i="22"/>
  <c r="AP25" i="22"/>
  <c r="AO25" i="22"/>
  <c r="AN25" i="22"/>
  <c r="AM25" i="22"/>
  <c r="AL25" i="22"/>
  <c r="AK25" i="22"/>
  <c r="AJ25" i="22"/>
  <c r="AI25" i="22"/>
  <c r="AH25" i="22"/>
  <c r="AG25" i="22"/>
  <c r="AF25" i="22"/>
  <c r="AE25" i="22"/>
  <c r="AD25" i="22"/>
  <c r="AC25" i="22"/>
  <c r="AB25" i="22"/>
  <c r="AA25" i="22"/>
  <c r="Z25" i="22"/>
  <c r="Y25" i="22"/>
  <c r="X25" i="22"/>
  <c r="W25" i="22"/>
  <c r="V25" i="22"/>
  <c r="U25" i="22"/>
  <c r="T25" i="22"/>
  <c r="S25" i="22"/>
  <c r="R25" i="22"/>
  <c r="Q25" i="22"/>
  <c r="P25" i="22"/>
  <c r="O25" i="22"/>
  <c r="N25" i="22"/>
  <c r="M25" i="22"/>
  <c r="L25" i="22"/>
  <c r="K25" i="22"/>
  <c r="J25" i="22"/>
  <c r="I25" i="22"/>
  <c r="H25" i="22"/>
  <c r="G25" i="22"/>
  <c r="F25" i="22"/>
  <c r="E25" i="22"/>
  <c r="D25" i="22"/>
  <c r="C25" i="22"/>
  <c r="B25" i="22"/>
  <c r="AS24" i="22"/>
  <c r="AR24" i="22"/>
  <c r="AQ24" i="22"/>
  <c r="AP24" i="22"/>
  <c r="AO24" i="22"/>
  <c r="AN24" i="22"/>
  <c r="AM24" i="22"/>
  <c r="AL24" i="22"/>
  <c r="AK24" i="22"/>
  <c r="AJ24" i="22"/>
  <c r="AI24" i="22"/>
  <c r="AH24" i="22"/>
  <c r="AG24" i="22"/>
  <c r="AF24" i="22"/>
  <c r="AE24" i="22"/>
  <c r="AD24" i="22"/>
  <c r="AC24" i="22"/>
  <c r="AB24" i="22"/>
  <c r="AA24" i="22"/>
  <c r="Z24" i="22"/>
  <c r="Y24" i="22"/>
  <c r="X24" i="22"/>
  <c r="W24" i="22"/>
  <c r="V24" i="22"/>
  <c r="U24" i="22"/>
  <c r="T24" i="22"/>
  <c r="S24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B24" i="22"/>
  <c r="AS23" i="22"/>
  <c r="AR23" i="22"/>
  <c r="AQ23" i="22"/>
  <c r="AP23" i="22"/>
  <c r="AO23" i="22"/>
  <c r="AN23" i="22"/>
  <c r="AM23" i="22"/>
  <c r="AL23" i="22"/>
  <c r="AK23" i="22"/>
  <c r="AJ23" i="22"/>
  <c r="AI23" i="22"/>
  <c r="AH23" i="22"/>
  <c r="AG23" i="22"/>
  <c r="AF23" i="22"/>
  <c r="AE23" i="22"/>
  <c r="AD23" i="22"/>
  <c r="AC23" i="22"/>
  <c r="AB23" i="22"/>
  <c r="AA23" i="22"/>
  <c r="Z23" i="22"/>
  <c r="Y23" i="22"/>
  <c r="X23" i="22"/>
  <c r="W23" i="22"/>
  <c r="V23" i="22"/>
  <c r="U23" i="22"/>
  <c r="T23" i="22"/>
  <c r="S23" i="22"/>
  <c r="R23" i="22"/>
  <c r="Q23" i="22"/>
  <c r="P23" i="22"/>
  <c r="O23" i="22"/>
  <c r="N23" i="22"/>
  <c r="M23" i="22"/>
  <c r="L23" i="22"/>
  <c r="K23" i="22"/>
  <c r="J23" i="22"/>
  <c r="I23" i="22"/>
  <c r="H23" i="22"/>
  <c r="G23" i="22"/>
  <c r="F23" i="22"/>
  <c r="E23" i="22"/>
  <c r="D23" i="22"/>
  <c r="C23" i="22"/>
  <c r="B23" i="22"/>
  <c r="AS22" i="22"/>
  <c r="AR22" i="22"/>
  <c r="AQ22" i="22"/>
  <c r="AP22" i="22"/>
  <c r="AO22" i="22"/>
  <c r="AN22" i="22"/>
  <c r="AM22" i="22"/>
  <c r="AL22" i="22"/>
  <c r="AK22" i="22"/>
  <c r="AJ22" i="22"/>
  <c r="AI22" i="22"/>
  <c r="AH22" i="22"/>
  <c r="AG22" i="22"/>
  <c r="AF22" i="22"/>
  <c r="AE22" i="22"/>
  <c r="AD22" i="22"/>
  <c r="AC22" i="22"/>
  <c r="AB22" i="22"/>
  <c r="AA22" i="22"/>
  <c r="Z22" i="22"/>
  <c r="Y22" i="22"/>
  <c r="X22" i="22"/>
  <c r="W22" i="22"/>
  <c r="V22" i="22"/>
  <c r="U22" i="22"/>
  <c r="T22" i="22"/>
  <c r="S22" i="22"/>
  <c r="R22" i="22"/>
  <c r="Q22" i="22"/>
  <c r="P22" i="22"/>
  <c r="O22" i="22"/>
  <c r="N22" i="22"/>
  <c r="M22" i="22"/>
  <c r="L22" i="22"/>
  <c r="K22" i="22"/>
  <c r="J22" i="22"/>
  <c r="I22" i="22"/>
  <c r="H22" i="22"/>
  <c r="G22" i="22"/>
  <c r="F22" i="22"/>
  <c r="E22" i="22"/>
  <c r="D22" i="22"/>
  <c r="C22" i="22"/>
  <c r="B22" i="22"/>
  <c r="AS21" i="22"/>
  <c r="AR21" i="22"/>
  <c r="AQ21" i="22"/>
  <c r="AP21" i="22"/>
  <c r="AO21" i="22"/>
  <c r="AN21" i="22"/>
  <c r="AM21" i="22"/>
  <c r="AL21" i="22"/>
  <c r="AK21" i="22"/>
  <c r="AJ21" i="22"/>
  <c r="AI21" i="22"/>
  <c r="AH21" i="22"/>
  <c r="AG21" i="22"/>
  <c r="AF21" i="22"/>
  <c r="AE21" i="22"/>
  <c r="AD21" i="22"/>
  <c r="AC21" i="22"/>
  <c r="AB21" i="22"/>
  <c r="AA21" i="22"/>
  <c r="Z21" i="22"/>
  <c r="Y21" i="22"/>
  <c r="X21" i="22"/>
  <c r="W21" i="22"/>
  <c r="V21" i="22"/>
  <c r="U21" i="22"/>
  <c r="T21" i="22"/>
  <c r="S21" i="22"/>
  <c r="R21" i="22"/>
  <c r="Q21" i="22"/>
  <c r="P21" i="22"/>
  <c r="O21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AS20" i="22"/>
  <c r="AR20" i="22"/>
  <c r="AQ20" i="22"/>
  <c r="AP20" i="22"/>
  <c r="AO20" i="22"/>
  <c r="AN20" i="22"/>
  <c r="AM20" i="22"/>
  <c r="AL20" i="22"/>
  <c r="AK20" i="22"/>
  <c r="AJ20" i="22"/>
  <c r="AI20" i="22"/>
  <c r="AH20" i="22"/>
  <c r="AG20" i="22"/>
  <c r="AF20" i="22"/>
  <c r="AE20" i="22"/>
  <c r="AD20" i="22"/>
  <c r="AC20" i="22"/>
  <c r="AB20" i="22"/>
  <c r="AA20" i="22"/>
  <c r="Z20" i="22"/>
  <c r="Y20" i="22"/>
  <c r="X20" i="22"/>
  <c r="W20" i="22"/>
  <c r="V20" i="22"/>
  <c r="U20" i="22"/>
  <c r="T20" i="22"/>
  <c r="S20" i="22"/>
  <c r="R20" i="22"/>
  <c r="Q20" i="22"/>
  <c r="P20" i="22"/>
  <c r="O20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B20" i="22"/>
  <c r="AS19" i="22"/>
  <c r="AR19" i="22"/>
  <c r="AQ19" i="22"/>
  <c r="AP19" i="22"/>
  <c r="AO19" i="22"/>
  <c r="AN19" i="22"/>
  <c r="AM19" i="22"/>
  <c r="AL19" i="22"/>
  <c r="AK19" i="22"/>
  <c r="AJ19" i="22"/>
  <c r="AI19" i="22"/>
  <c r="AH19" i="22"/>
  <c r="AG19" i="22"/>
  <c r="AF19" i="22"/>
  <c r="AE19" i="22"/>
  <c r="AD19" i="22"/>
  <c r="AC19" i="22"/>
  <c r="AB19" i="22"/>
  <c r="AA19" i="22"/>
  <c r="Z19" i="22"/>
  <c r="Y19" i="22"/>
  <c r="X19" i="22"/>
  <c r="W19" i="22"/>
  <c r="V19" i="22"/>
  <c r="U19" i="22"/>
  <c r="T19" i="22"/>
  <c r="S19" i="22"/>
  <c r="R19" i="22"/>
  <c r="Q19" i="22"/>
  <c r="P19" i="22"/>
  <c r="O19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B19" i="22"/>
  <c r="AS18" i="22"/>
  <c r="AR18" i="22"/>
  <c r="AQ18" i="22"/>
  <c r="AP18" i="22"/>
  <c r="AO18" i="22"/>
  <c r="AN18" i="22"/>
  <c r="AM18" i="22"/>
  <c r="AL18" i="22"/>
  <c r="AK18" i="22"/>
  <c r="AJ18" i="22"/>
  <c r="AI18" i="22"/>
  <c r="AH18" i="22"/>
  <c r="AG18" i="22"/>
  <c r="AF18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B18" i="22"/>
  <c r="AS17" i="22"/>
  <c r="AR17" i="22"/>
  <c r="AQ17" i="22"/>
  <c r="AP17" i="22"/>
  <c r="AO17" i="22"/>
  <c r="AN17" i="22"/>
  <c r="AM17" i="22"/>
  <c r="AL17" i="22"/>
  <c r="AK17" i="22"/>
  <c r="AJ17" i="22"/>
  <c r="AI17" i="22"/>
  <c r="AH17" i="22"/>
  <c r="AG17" i="22"/>
  <c r="AF17" i="22"/>
  <c r="AE17" i="22"/>
  <c r="AD17" i="22"/>
  <c r="AC17" i="22"/>
  <c r="AB17" i="22"/>
  <c r="AA17" i="22"/>
  <c r="Z17" i="22"/>
  <c r="Y17" i="22"/>
  <c r="X17" i="22"/>
  <c r="W17" i="22"/>
  <c r="V17" i="22"/>
  <c r="U17" i="22"/>
  <c r="T17" i="22"/>
  <c r="S17" i="22"/>
  <c r="R17" i="22"/>
  <c r="Q17" i="22"/>
  <c r="P17" i="22"/>
  <c r="O17" i="22"/>
  <c r="N17" i="22"/>
  <c r="M17" i="22"/>
  <c r="L17" i="22"/>
  <c r="K17" i="22"/>
  <c r="J17" i="22"/>
  <c r="I17" i="22"/>
  <c r="H17" i="22"/>
  <c r="G17" i="22"/>
  <c r="F17" i="22"/>
  <c r="E17" i="22"/>
  <c r="D17" i="22"/>
  <c r="C17" i="22"/>
  <c r="B17" i="22"/>
  <c r="AS16" i="22"/>
  <c r="AR16" i="22"/>
  <c r="AQ16" i="22"/>
  <c r="AP16" i="22"/>
  <c r="AO16" i="22"/>
  <c r="AN16" i="22"/>
  <c r="AM16" i="22"/>
  <c r="AL16" i="22"/>
  <c r="AK16" i="22"/>
  <c r="AJ16" i="22"/>
  <c r="AI16" i="22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B16" i="22"/>
  <c r="AS15" i="22"/>
  <c r="AR15" i="22"/>
  <c r="AQ15" i="22"/>
  <c r="AP15" i="22"/>
  <c r="AO15" i="22"/>
  <c r="AN15" i="22"/>
  <c r="AM15" i="22"/>
  <c r="AL15" i="22"/>
  <c r="AK15" i="22"/>
  <c r="AJ15" i="22"/>
  <c r="AI15" i="22"/>
  <c r="AH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C15" i="22"/>
  <c r="B15" i="22"/>
  <c r="AS14" i="22"/>
  <c r="AR14" i="22"/>
  <c r="AQ14" i="22"/>
  <c r="AP14" i="22"/>
  <c r="AO14" i="22"/>
  <c r="AN14" i="22"/>
  <c r="AM14" i="22"/>
  <c r="AL14" i="22"/>
  <c r="AK14" i="22"/>
  <c r="AJ14" i="22"/>
  <c r="AI14" i="22"/>
  <c r="AH14" i="22"/>
  <c r="AG14" i="22"/>
  <c r="AF14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S13" i="22"/>
  <c r="AR13" i="22"/>
  <c r="AQ13" i="22"/>
  <c r="AP13" i="22"/>
  <c r="AO13" i="22"/>
  <c r="AN13" i="22"/>
  <c r="AM13" i="22"/>
  <c r="AL13" i="22"/>
  <c r="AK13" i="22"/>
  <c r="AJ13" i="22"/>
  <c r="AI13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L13" i="22"/>
  <c r="K13" i="22"/>
  <c r="J13" i="22"/>
  <c r="I13" i="22"/>
  <c r="H13" i="22"/>
  <c r="G13" i="22"/>
  <c r="F13" i="22"/>
  <c r="E13" i="22"/>
  <c r="D13" i="22"/>
  <c r="C13" i="22"/>
  <c r="B13" i="22"/>
  <c r="AS12" i="22"/>
  <c r="AR12" i="22"/>
  <c r="AQ12" i="22"/>
  <c r="AP12" i="22"/>
  <c r="AO12" i="22"/>
  <c r="AN12" i="22"/>
  <c r="AM12" i="22"/>
  <c r="AL12" i="22"/>
  <c r="AK12" i="22"/>
  <c r="AJ12" i="22"/>
  <c r="AI12" i="22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B12" i="22"/>
  <c r="AS11" i="22"/>
  <c r="AR11" i="22"/>
  <c r="AQ11" i="22"/>
  <c r="AP11" i="22"/>
  <c r="AO11" i="22"/>
  <c r="AN11" i="22"/>
  <c r="AM11" i="22"/>
  <c r="AL11" i="22"/>
  <c r="AK11" i="22"/>
  <c r="AJ11" i="22"/>
  <c r="AI11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G11" i="22"/>
  <c r="F11" i="22"/>
  <c r="E11" i="22"/>
  <c r="D11" i="22"/>
  <c r="C11" i="22"/>
  <c r="B11" i="22"/>
  <c r="AS10" i="22"/>
  <c r="AR10" i="22"/>
  <c r="AQ10" i="22"/>
  <c r="AP10" i="22"/>
  <c r="AO10" i="22"/>
  <c r="AN10" i="22"/>
  <c r="AM10" i="22"/>
  <c r="AL10" i="22"/>
  <c r="AK10" i="22"/>
  <c r="AJ10" i="22"/>
  <c r="AI10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C10" i="22"/>
  <c r="B10" i="22"/>
  <c r="AO36" i="30"/>
  <c r="AN36" i="30"/>
  <c r="AM36" i="30"/>
  <c r="AL36" i="30"/>
  <c r="AK36" i="30"/>
  <c r="AJ36" i="30"/>
  <c r="AI36" i="30"/>
  <c r="AH36" i="30"/>
  <c r="AG36" i="30"/>
  <c r="AF36" i="30"/>
  <c r="AE36" i="30"/>
  <c r="AD36" i="30"/>
  <c r="AC36" i="30"/>
  <c r="AB36" i="30"/>
  <c r="AA36" i="30"/>
  <c r="Z36" i="30"/>
  <c r="Y36" i="30"/>
  <c r="X36" i="30"/>
  <c r="W36" i="30"/>
  <c r="V36" i="30"/>
  <c r="U36" i="30"/>
  <c r="T36" i="30"/>
  <c r="S36" i="30"/>
  <c r="R36" i="30"/>
  <c r="Q36" i="30"/>
  <c r="P36" i="30"/>
  <c r="O36" i="30"/>
  <c r="N36" i="30"/>
  <c r="M36" i="30"/>
  <c r="L36" i="30"/>
  <c r="K36" i="30"/>
  <c r="J36" i="30"/>
  <c r="I36" i="30"/>
  <c r="H36" i="30"/>
  <c r="G36" i="30"/>
  <c r="F36" i="30"/>
  <c r="E36" i="30"/>
  <c r="D36" i="30"/>
  <c r="C36" i="30"/>
  <c r="B36" i="30"/>
  <c r="AO35" i="30"/>
  <c r="AN35" i="30"/>
  <c r="AM35" i="30"/>
  <c r="AL35" i="30"/>
  <c r="AK35" i="30"/>
  <c r="AJ35" i="30"/>
  <c r="AI35" i="30"/>
  <c r="AH35" i="30"/>
  <c r="AG35" i="30"/>
  <c r="AF35" i="30"/>
  <c r="AE35" i="30"/>
  <c r="AD35" i="30"/>
  <c r="AC35" i="30"/>
  <c r="AB35" i="30"/>
  <c r="AA35" i="30"/>
  <c r="Z35" i="30"/>
  <c r="Y35" i="30"/>
  <c r="X35" i="30"/>
  <c r="W35" i="30"/>
  <c r="V35" i="30"/>
  <c r="U35" i="30"/>
  <c r="T35" i="30"/>
  <c r="S35" i="30"/>
  <c r="R35" i="30"/>
  <c r="Q35" i="30"/>
  <c r="P35" i="30"/>
  <c r="O35" i="30"/>
  <c r="N35" i="30"/>
  <c r="M35" i="30"/>
  <c r="L35" i="30"/>
  <c r="K35" i="30"/>
  <c r="J35" i="30"/>
  <c r="I35" i="30"/>
  <c r="H35" i="30"/>
  <c r="G35" i="30"/>
  <c r="F35" i="30"/>
  <c r="E35" i="30"/>
  <c r="D35" i="30"/>
  <c r="C35" i="30"/>
  <c r="B35" i="30"/>
  <c r="AO34" i="30"/>
  <c r="AN34" i="30"/>
  <c r="AM34" i="30"/>
  <c r="AL34" i="30"/>
  <c r="AK34" i="30"/>
  <c r="AJ34" i="30"/>
  <c r="AI34" i="30"/>
  <c r="AH34" i="30"/>
  <c r="AG34" i="30"/>
  <c r="AF34" i="30"/>
  <c r="AE34" i="30"/>
  <c r="AD34" i="30"/>
  <c r="AC34" i="30"/>
  <c r="AB34" i="30"/>
  <c r="AA34" i="30"/>
  <c r="Z34" i="30"/>
  <c r="Y34" i="30"/>
  <c r="X34" i="30"/>
  <c r="W34" i="30"/>
  <c r="V34" i="30"/>
  <c r="U34" i="30"/>
  <c r="T34" i="30"/>
  <c r="S34" i="30"/>
  <c r="R34" i="30"/>
  <c r="Q34" i="30"/>
  <c r="P34" i="30"/>
  <c r="O34" i="30"/>
  <c r="N34" i="30"/>
  <c r="M34" i="30"/>
  <c r="L34" i="30"/>
  <c r="K34" i="30"/>
  <c r="J34" i="30"/>
  <c r="I34" i="30"/>
  <c r="H34" i="30"/>
  <c r="G34" i="30"/>
  <c r="F34" i="30"/>
  <c r="E34" i="30"/>
  <c r="D34" i="30"/>
  <c r="C34" i="30"/>
  <c r="B34" i="30"/>
  <c r="AO33" i="30"/>
  <c r="AN33" i="30"/>
  <c r="AM33" i="30"/>
  <c r="AL33" i="30"/>
  <c r="AK33" i="30"/>
  <c r="AJ33" i="30"/>
  <c r="AI33" i="30"/>
  <c r="AH33" i="30"/>
  <c r="AG33" i="30"/>
  <c r="AF33" i="30"/>
  <c r="AE33" i="30"/>
  <c r="AD33" i="30"/>
  <c r="AC33" i="30"/>
  <c r="AB33" i="30"/>
  <c r="AA33" i="30"/>
  <c r="Z33" i="30"/>
  <c r="Y33" i="30"/>
  <c r="X33" i="30"/>
  <c r="W33" i="30"/>
  <c r="V33" i="30"/>
  <c r="U33" i="30"/>
  <c r="T33" i="30"/>
  <c r="S33" i="30"/>
  <c r="R33" i="30"/>
  <c r="Q33" i="30"/>
  <c r="P33" i="30"/>
  <c r="O33" i="30"/>
  <c r="N33" i="30"/>
  <c r="M33" i="30"/>
  <c r="L33" i="30"/>
  <c r="K33" i="30"/>
  <c r="J33" i="30"/>
  <c r="I33" i="30"/>
  <c r="H33" i="30"/>
  <c r="G33" i="30"/>
  <c r="F33" i="30"/>
  <c r="E33" i="30"/>
  <c r="D33" i="30"/>
  <c r="C33" i="30"/>
  <c r="B33" i="30"/>
  <c r="AO32" i="30"/>
  <c r="AN32" i="30"/>
  <c r="AM32" i="30"/>
  <c r="AL32" i="30"/>
  <c r="AK32" i="30"/>
  <c r="AJ32" i="30"/>
  <c r="AI32" i="30"/>
  <c r="AH32" i="30"/>
  <c r="AG32" i="30"/>
  <c r="AF32" i="30"/>
  <c r="AE32" i="30"/>
  <c r="AD32" i="30"/>
  <c r="AC32" i="30"/>
  <c r="AB32" i="30"/>
  <c r="AA32" i="30"/>
  <c r="Z32" i="30"/>
  <c r="Y32" i="30"/>
  <c r="X32" i="30"/>
  <c r="W32" i="30"/>
  <c r="V32" i="30"/>
  <c r="U32" i="30"/>
  <c r="T32" i="30"/>
  <c r="S32" i="30"/>
  <c r="R32" i="30"/>
  <c r="Q32" i="30"/>
  <c r="P32" i="30"/>
  <c r="O32" i="30"/>
  <c r="N32" i="30"/>
  <c r="M32" i="30"/>
  <c r="L32" i="30"/>
  <c r="K32" i="30"/>
  <c r="J32" i="30"/>
  <c r="I32" i="30"/>
  <c r="H32" i="30"/>
  <c r="G32" i="30"/>
  <c r="F32" i="30"/>
  <c r="E32" i="30"/>
  <c r="D32" i="30"/>
  <c r="C32" i="30"/>
  <c r="B32" i="30"/>
  <c r="AO31" i="30"/>
  <c r="AN31" i="30"/>
  <c r="AM31" i="30"/>
  <c r="AL31" i="30"/>
  <c r="AK31" i="30"/>
  <c r="AJ31" i="30"/>
  <c r="AI31" i="30"/>
  <c r="AH31" i="30"/>
  <c r="AG31" i="30"/>
  <c r="AF31" i="30"/>
  <c r="AE31" i="30"/>
  <c r="AD31" i="30"/>
  <c r="AC31" i="30"/>
  <c r="AB31" i="30"/>
  <c r="AA31" i="30"/>
  <c r="Z31" i="30"/>
  <c r="Y31" i="30"/>
  <c r="X31" i="30"/>
  <c r="W31" i="30"/>
  <c r="V31" i="30"/>
  <c r="U31" i="30"/>
  <c r="T31" i="30"/>
  <c r="S31" i="30"/>
  <c r="R31" i="30"/>
  <c r="Q31" i="30"/>
  <c r="P31" i="30"/>
  <c r="O31" i="30"/>
  <c r="N31" i="30"/>
  <c r="M31" i="30"/>
  <c r="L31" i="30"/>
  <c r="K31" i="30"/>
  <c r="J31" i="30"/>
  <c r="I31" i="30"/>
  <c r="H31" i="30"/>
  <c r="G31" i="30"/>
  <c r="F31" i="30"/>
  <c r="E31" i="30"/>
  <c r="D31" i="30"/>
  <c r="C31" i="30"/>
  <c r="B31" i="30"/>
  <c r="AO30" i="30"/>
  <c r="AN30" i="30"/>
  <c r="AM30" i="30"/>
  <c r="AL30" i="30"/>
  <c r="AK30" i="30"/>
  <c r="AJ30" i="30"/>
  <c r="AI30" i="30"/>
  <c r="AH30" i="30"/>
  <c r="AG30" i="30"/>
  <c r="AF30" i="30"/>
  <c r="AE30" i="30"/>
  <c r="AD30" i="30"/>
  <c r="AC30" i="30"/>
  <c r="AB30" i="30"/>
  <c r="AA30" i="30"/>
  <c r="Z30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C30" i="30"/>
  <c r="B30" i="30"/>
  <c r="AO29" i="30"/>
  <c r="AN29" i="30"/>
  <c r="AM29" i="30"/>
  <c r="AL29" i="30"/>
  <c r="AK29" i="30"/>
  <c r="AJ29" i="30"/>
  <c r="AI29" i="30"/>
  <c r="AH29" i="30"/>
  <c r="AG29" i="30"/>
  <c r="AF29" i="30"/>
  <c r="AE29" i="30"/>
  <c r="AD29" i="30"/>
  <c r="AC29" i="30"/>
  <c r="AB29" i="30"/>
  <c r="AA29" i="30"/>
  <c r="Z29" i="30"/>
  <c r="Y29" i="30"/>
  <c r="X29" i="30"/>
  <c r="W29" i="30"/>
  <c r="V29" i="30"/>
  <c r="U29" i="30"/>
  <c r="T29" i="30"/>
  <c r="S29" i="30"/>
  <c r="R29" i="30"/>
  <c r="Q29" i="30"/>
  <c r="P29" i="30"/>
  <c r="O29" i="30"/>
  <c r="N29" i="30"/>
  <c r="M29" i="30"/>
  <c r="L29" i="30"/>
  <c r="K29" i="30"/>
  <c r="J29" i="30"/>
  <c r="I29" i="30"/>
  <c r="H29" i="30"/>
  <c r="G29" i="30"/>
  <c r="F29" i="30"/>
  <c r="E29" i="30"/>
  <c r="D29" i="30"/>
  <c r="C29" i="30"/>
  <c r="B29" i="30"/>
  <c r="AO28" i="30"/>
  <c r="AN28" i="30"/>
  <c r="AM28" i="30"/>
  <c r="AL28" i="30"/>
  <c r="AK28" i="30"/>
  <c r="AJ28" i="30"/>
  <c r="AI28" i="30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C28" i="30"/>
  <c r="B28" i="30"/>
  <c r="AO27" i="30"/>
  <c r="AN27" i="30"/>
  <c r="AM27" i="30"/>
  <c r="AL27" i="30"/>
  <c r="AK27" i="30"/>
  <c r="AJ27" i="30"/>
  <c r="AI27" i="30"/>
  <c r="AH27" i="30"/>
  <c r="AG27" i="30"/>
  <c r="AF27" i="30"/>
  <c r="AE27" i="30"/>
  <c r="AD27" i="30"/>
  <c r="AC27" i="30"/>
  <c r="AB27" i="30"/>
  <c r="AA27" i="30"/>
  <c r="Z27" i="30"/>
  <c r="Y27" i="30"/>
  <c r="X27" i="30"/>
  <c r="W27" i="30"/>
  <c r="V27" i="30"/>
  <c r="U27" i="30"/>
  <c r="T27" i="30"/>
  <c r="S27" i="30"/>
  <c r="R27" i="30"/>
  <c r="Q27" i="30"/>
  <c r="P27" i="30"/>
  <c r="O27" i="30"/>
  <c r="N27" i="30"/>
  <c r="M27" i="30"/>
  <c r="L27" i="30"/>
  <c r="K27" i="30"/>
  <c r="J27" i="30"/>
  <c r="I27" i="30"/>
  <c r="H27" i="30"/>
  <c r="G27" i="30"/>
  <c r="F27" i="30"/>
  <c r="E27" i="30"/>
  <c r="D27" i="30"/>
  <c r="C27" i="30"/>
  <c r="B27" i="30"/>
  <c r="AO26" i="30"/>
  <c r="AN26" i="30"/>
  <c r="AM26" i="30"/>
  <c r="AL26" i="30"/>
  <c r="AK26" i="30"/>
  <c r="AJ26" i="30"/>
  <c r="AI26" i="30"/>
  <c r="AH26" i="30"/>
  <c r="AG26" i="30"/>
  <c r="AF26" i="30"/>
  <c r="AE26" i="30"/>
  <c r="AD26" i="30"/>
  <c r="AC26" i="30"/>
  <c r="AB26" i="30"/>
  <c r="AA26" i="30"/>
  <c r="Z26" i="30"/>
  <c r="Y26" i="30"/>
  <c r="X26" i="30"/>
  <c r="W26" i="30"/>
  <c r="V26" i="30"/>
  <c r="U26" i="30"/>
  <c r="T26" i="30"/>
  <c r="S26" i="30"/>
  <c r="R26" i="30"/>
  <c r="Q26" i="30"/>
  <c r="P26" i="30"/>
  <c r="O26" i="30"/>
  <c r="N26" i="30"/>
  <c r="M26" i="30"/>
  <c r="L26" i="30"/>
  <c r="K26" i="30"/>
  <c r="J26" i="30"/>
  <c r="I26" i="30"/>
  <c r="H26" i="30"/>
  <c r="G26" i="30"/>
  <c r="F26" i="30"/>
  <c r="E26" i="30"/>
  <c r="D26" i="30"/>
  <c r="C26" i="30"/>
  <c r="B26" i="30"/>
  <c r="AO25" i="30"/>
  <c r="AN25" i="30"/>
  <c r="AM25" i="30"/>
  <c r="AL25" i="30"/>
  <c r="AK25" i="30"/>
  <c r="AJ25" i="30"/>
  <c r="AI25" i="30"/>
  <c r="AH25" i="30"/>
  <c r="AG25" i="30"/>
  <c r="AF25" i="30"/>
  <c r="AE25" i="30"/>
  <c r="AD25" i="30"/>
  <c r="AC25" i="30"/>
  <c r="AB25" i="30"/>
  <c r="AA25" i="30"/>
  <c r="Z25" i="30"/>
  <c r="Y25" i="30"/>
  <c r="X25" i="30"/>
  <c r="W25" i="30"/>
  <c r="V25" i="30"/>
  <c r="U25" i="30"/>
  <c r="T25" i="30"/>
  <c r="S25" i="30"/>
  <c r="R25" i="30"/>
  <c r="Q25" i="30"/>
  <c r="P25" i="30"/>
  <c r="O25" i="30"/>
  <c r="N25" i="30"/>
  <c r="M25" i="30"/>
  <c r="L25" i="30"/>
  <c r="K25" i="30"/>
  <c r="J25" i="30"/>
  <c r="I25" i="30"/>
  <c r="H25" i="30"/>
  <c r="G25" i="30"/>
  <c r="F25" i="30"/>
  <c r="E25" i="30"/>
  <c r="D25" i="30"/>
  <c r="C25" i="30"/>
  <c r="B25" i="30"/>
  <c r="AO24" i="30"/>
  <c r="AN24" i="30"/>
  <c r="AM24" i="30"/>
  <c r="AL24" i="30"/>
  <c r="AK24" i="30"/>
  <c r="AJ24" i="30"/>
  <c r="AI24" i="30"/>
  <c r="AH24" i="30"/>
  <c r="AG24" i="30"/>
  <c r="AF24" i="30"/>
  <c r="AE24" i="30"/>
  <c r="AD24" i="30"/>
  <c r="AC24" i="30"/>
  <c r="AB24" i="30"/>
  <c r="AA24" i="30"/>
  <c r="Z24" i="30"/>
  <c r="Y24" i="30"/>
  <c r="X24" i="30"/>
  <c r="W24" i="30"/>
  <c r="V24" i="30"/>
  <c r="U24" i="30"/>
  <c r="T24" i="30"/>
  <c r="S24" i="30"/>
  <c r="R24" i="30"/>
  <c r="Q24" i="30"/>
  <c r="P24" i="30"/>
  <c r="O24" i="30"/>
  <c r="N24" i="30"/>
  <c r="M24" i="30"/>
  <c r="L24" i="30"/>
  <c r="K24" i="30"/>
  <c r="J24" i="30"/>
  <c r="I24" i="30"/>
  <c r="H24" i="30"/>
  <c r="G24" i="30"/>
  <c r="F24" i="30"/>
  <c r="E24" i="30"/>
  <c r="D24" i="30"/>
  <c r="C24" i="30"/>
  <c r="B24" i="30"/>
  <c r="AO23" i="30"/>
  <c r="AN23" i="30"/>
  <c r="AM23" i="30"/>
  <c r="AL23" i="30"/>
  <c r="AK23" i="30"/>
  <c r="AJ23" i="30"/>
  <c r="AI23" i="30"/>
  <c r="AH23" i="30"/>
  <c r="AG23" i="30"/>
  <c r="AF23" i="30"/>
  <c r="AE23" i="30"/>
  <c r="AD23" i="30"/>
  <c r="AC23" i="30"/>
  <c r="AB23" i="30"/>
  <c r="AA23" i="30"/>
  <c r="Z23" i="30"/>
  <c r="Y23" i="30"/>
  <c r="X23" i="30"/>
  <c r="W23" i="30"/>
  <c r="V23" i="30"/>
  <c r="U23" i="30"/>
  <c r="T23" i="30"/>
  <c r="S23" i="30"/>
  <c r="R23" i="30"/>
  <c r="Q23" i="30"/>
  <c r="P23" i="30"/>
  <c r="O23" i="30"/>
  <c r="N23" i="30"/>
  <c r="M23" i="30"/>
  <c r="L23" i="30"/>
  <c r="K23" i="30"/>
  <c r="J23" i="30"/>
  <c r="I23" i="30"/>
  <c r="H23" i="30"/>
  <c r="G23" i="30"/>
  <c r="F23" i="30"/>
  <c r="E23" i="30"/>
  <c r="D23" i="30"/>
  <c r="C23" i="30"/>
  <c r="B23" i="30"/>
  <c r="AO22" i="30"/>
  <c r="AN22" i="30"/>
  <c r="AM22" i="30"/>
  <c r="AL22" i="30"/>
  <c r="AK22" i="30"/>
  <c r="AJ22" i="30"/>
  <c r="AI22" i="30"/>
  <c r="AH22" i="30"/>
  <c r="AG22" i="30"/>
  <c r="AF22" i="30"/>
  <c r="AE22" i="30"/>
  <c r="AD22" i="30"/>
  <c r="AC22" i="30"/>
  <c r="AB22" i="30"/>
  <c r="AA22" i="30"/>
  <c r="Z22" i="30"/>
  <c r="Y22" i="30"/>
  <c r="X22" i="30"/>
  <c r="W22" i="30"/>
  <c r="V22" i="30"/>
  <c r="U22" i="30"/>
  <c r="T22" i="30"/>
  <c r="S22" i="30"/>
  <c r="R22" i="30"/>
  <c r="Q22" i="30"/>
  <c r="P22" i="30"/>
  <c r="O22" i="30"/>
  <c r="N22" i="30"/>
  <c r="M22" i="30"/>
  <c r="L22" i="30"/>
  <c r="K22" i="30"/>
  <c r="J22" i="30"/>
  <c r="I22" i="30"/>
  <c r="H22" i="30"/>
  <c r="G22" i="30"/>
  <c r="F22" i="30"/>
  <c r="E22" i="30"/>
  <c r="D22" i="30"/>
  <c r="C22" i="30"/>
  <c r="B22" i="30"/>
  <c r="AO21" i="30"/>
  <c r="AN21" i="30"/>
  <c r="AM21" i="30"/>
  <c r="AL21" i="30"/>
  <c r="AK21" i="30"/>
  <c r="AJ21" i="30"/>
  <c r="AI21" i="30"/>
  <c r="AH21" i="30"/>
  <c r="AG21" i="30"/>
  <c r="AF21" i="30"/>
  <c r="AE21" i="30"/>
  <c r="AD21" i="30"/>
  <c r="AC21" i="30"/>
  <c r="AB21" i="30"/>
  <c r="AA21" i="30"/>
  <c r="Z21" i="30"/>
  <c r="Y21" i="30"/>
  <c r="X21" i="30"/>
  <c r="W21" i="30"/>
  <c r="V21" i="30"/>
  <c r="U21" i="30"/>
  <c r="T21" i="30"/>
  <c r="S21" i="30"/>
  <c r="R21" i="30"/>
  <c r="Q21" i="30"/>
  <c r="P21" i="30"/>
  <c r="O21" i="30"/>
  <c r="N21" i="30"/>
  <c r="M21" i="30"/>
  <c r="L21" i="30"/>
  <c r="K21" i="30"/>
  <c r="J21" i="30"/>
  <c r="I21" i="30"/>
  <c r="H21" i="30"/>
  <c r="G21" i="30"/>
  <c r="F21" i="30"/>
  <c r="E21" i="30"/>
  <c r="D21" i="30"/>
  <c r="C21" i="30"/>
  <c r="B21" i="30"/>
  <c r="AO20" i="30"/>
  <c r="AN20" i="30"/>
  <c r="AM20" i="30"/>
  <c r="AL20" i="30"/>
  <c r="AK20" i="30"/>
  <c r="AJ20" i="30"/>
  <c r="AI20" i="30"/>
  <c r="AH20" i="30"/>
  <c r="AG20" i="30"/>
  <c r="AF20" i="30"/>
  <c r="AE20" i="30"/>
  <c r="AD20" i="30"/>
  <c r="AC20" i="30"/>
  <c r="AB20" i="30"/>
  <c r="AA20" i="30"/>
  <c r="Z20" i="30"/>
  <c r="Y20" i="30"/>
  <c r="X20" i="30"/>
  <c r="W20" i="30"/>
  <c r="V20" i="30"/>
  <c r="U20" i="30"/>
  <c r="T20" i="30"/>
  <c r="S20" i="30"/>
  <c r="R20" i="30"/>
  <c r="Q20" i="30"/>
  <c r="P20" i="30"/>
  <c r="O20" i="30"/>
  <c r="N20" i="30"/>
  <c r="M20" i="30"/>
  <c r="L20" i="30"/>
  <c r="K20" i="30"/>
  <c r="J20" i="30"/>
  <c r="I20" i="30"/>
  <c r="H20" i="30"/>
  <c r="G20" i="30"/>
  <c r="F20" i="30"/>
  <c r="E20" i="30"/>
  <c r="D20" i="30"/>
  <c r="C20" i="30"/>
  <c r="B20" i="30"/>
  <c r="AO19" i="30"/>
  <c r="AN19" i="30"/>
  <c r="AM19" i="30"/>
  <c r="AL19" i="30"/>
  <c r="AK19" i="30"/>
  <c r="AJ19" i="30"/>
  <c r="AI19" i="30"/>
  <c r="AH19" i="30"/>
  <c r="AG19" i="30"/>
  <c r="AF19" i="30"/>
  <c r="AE19" i="30"/>
  <c r="AD19" i="30"/>
  <c r="AC19" i="30"/>
  <c r="AB19" i="30"/>
  <c r="AA19" i="30"/>
  <c r="Z19" i="30"/>
  <c r="Y19" i="30"/>
  <c r="X19" i="30"/>
  <c r="W19" i="30"/>
  <c r="V19" i="30"/>
  <c r="U19" i="30"/>
  <c r="T19" i="30"/>
  <c r="S19" i="30"/>
  <c r="R19" i="30"/>
  <c r="Q19" i="30"/>
  <c r="P19" i="30"/>
  <c r="O19" i="30"/>
  <c r="N19" i="30"/>
  <c r="M19" i="30"/>
  <c r="L19" i="30"/>
  <c r="K19" i="30"/>
  <c r="J19" i="30"/>
  <c r="I19" i="30"/>
  <c r="H19" i="30"/>
  <c r="G19" i="30"/>
  <c r="F19" i="30"/>
  <c r="E19" i="30"/>
  <c r="D19" i="30"/>
  <c r="C19" i="30"/>
  <c r="B19" i="30"/>
  <c r="AO18" i="30"/>
  <c r="AN18" i="30"/>
  <c r="AM18" i="30"/>
  <c r="AL18" i="30"/>
  <c r="AK18" i="30"/>
  <c r="AJ18" i="30"/>
  <c r="AI18" i="30"/>
  <c r="AH18" i="30"/>
  <c r="AG18" i="30"/>
  <c r="AF18" i="30"/>
  <c r="AE18" i="30"/>
  <c r="AD18" i="30"/>
  <c r="AC18" i="30"/>
  <c r="AB18" i="30"/>
  <c r="AA18" i="30"/>
  <c r="Z18" i="30"/>
  <c r="Y18" i="30"/>
  <c r="X18" i="30"/>
  <c r="W18" i="30"/>
  <c r="V18" i="30"/>
  <c r="U18" i="30"/>
  <c r="T18" i="30"/>
  <c r="S18" i="30"/>
  <c r="R18" i="30"/>
  <c r="Q18" i="30"/>
  <c r="P18" i="30"/>
  <c r="O18" i="30"/>
  <c r="N18" i="30"/>
  <c r="M18" i="30"/>
  <c r="L18" i="30"/>
  <c r="K18" i="30"/>
  <c r="J18" i="30"/>
  <c r="I18" i="30"/>
  <c r="H18" i="30"/>
  <c r="G18" i="30"/>
  <c r="F18" i="30"/>
  <c r="E18" i="30"/>
  <c r="D18" i="30"/>
  <c r="C18" i="30"/>
  <c r="B18" i="30"/>
  <c r="AO17" i="30"/>
  <c r="AN17" i="30"/>
  <c r="AM17" i="30"/>
  <c r="AL17" i="30"/>
  <c r="AK17" i="30"/>
  <c r="AJ17" i="30"/>
  <c r="AI17" i="30"/>
  <c r="AH17" i="30"/>
  <c r="AG17" i="30"/>
  <c r="AF17" i="30"/>
  <c r="AE17" i="30"/>
  <c r="AD17" i="30"/>
  <c r="AC17" i="30"/>
  <c r="AB17" i="30"/>
  <c r="AA17" i="30"/>
  <c r="Z17" i="30"/>
  <c r="Y17" i="30"/>
  <c r="X17" i="30"/>
  <c r="W17" i="30"/>
  <c r="V17" i="30"/>
  <c r="U17" i="30"/>
  <c r="T17" i="30"/>
  <c r="S17" i="30"/>
  <c r="R17" i="30"/>
  <c r="Q17" i="30"/>
  <c r="P17" i="30"/>
  <c r="O17" i="30"/>
  <c r="N17" i="30"/>
  <c r="M17" i="30"/>
  <c r="L17" i="30"/>
  <c r="K17" i="30"/>
  <c r="J17" i="30"/>
  <c r="I17" i="30"/>
  <c r="H17" i="30"/>
  <c r="G17" i="30"/>
  <c r="F17" i="30"/>
  <c r="E17" i="30"/>
  <c r="D17" i="30"/>
  <c r="C17" i="30"/>
  <c r="B17" i="30"/>
  <c r="AO16" i="30"/>
  <c r="AN16" i="30"/>
  <c r="AM16" i="30"/>
  <c r="AL16" i="30"/>
  <c r="AK16" i="30"/>
  <c r="AJ16" i="30"/>
  <c r="AI16" i="30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B16" i="30"/>
  <c r="AO15" i="30"/>
  <c r="AN15" i="30"/>
  <c r="AM15" i="30"/>
  <c r="AL15" i="30"/>
  <c r="AK15" i="30"/>
  <c r="AJ15" i="30"/>
  <c r="AI15" i="30"/>
  <c r="AH15" i="30"/>
  <c r="AG15" i="30"/>
  <c r="AF15" i="30"/>
  <c r="AE15" i="30"/>
  <c r="AD15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M15" i="30"/>
  <c r="L15" i="30"/>
  <c r="K15" i="30"/>
  <c r="J15" i="30"/>
  <c r="I15" i="30"/>
  <c r="H15" i="30"/>
  <c r="G15" i="30"/>
  <c r="F15" i="30"/>
  <c r="E15" i="30"/>
  <c r="D15" i="30"/>
  <c r="C15" i="30"/>
  <c r="B15" i="30"/>
  <c r="AO14" i="30"/>
  <c r="AN14" i="30"/>
  <c r="AM14" i="30"/>
  <c r="AL14" i="30"/>
  <c r="AK14" i="30"/>
  <c r="AJ14" i="30"/>
  <c r="AI14" i="30"/>
  <c r="AH14" i="30"/>
  <c r="AG14" i="30"/>
  <c r="AF14" i="30"/>
  <c r="AE14" i="30"/>
  <c r="AD14" i="30"/>
  <c r="AC14" i="30"/>
  <c r="AB14" i="30"/>
  <c r="AA14" i="30"/>
  <c r="Z14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B14" i="30"/>
  <c r="AO13" i="30"/>
  <c r="AN13" i="30"/>
  <c r="AM13" i="30"/>
  <c r="AL13" i="30"/>
  <c r="AK13" i="30"/>
  <c r="AJ13" i="30"/>
  <c r="AI13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H13" i="30"/>
  <c r="G13" i="30"/>
  <c r="F13" i="30"/>
  <c r="E13" i="30"/>
  <c r="D13" i="30"/>
  <c r="C13" i="30"/>
  <c r="B13" i="30"/>
  <c r="AO12" i="30"/>
  <c r="AN12" i="30"/>
  <c r="AM12" i="30"/>
  <c r="AL12" i="30"/>
  <c r="AK12" i="30"/>
  <c r="AJ12" i="30"/>
  <c r="AI12" i="30"/>
  <c r="AH12" i="30"/>
  <c r="AG12" i="30"/>
  <c r="AF12" i="30"/>
  <c r="AE12" i="30"/>
  <c r="AD12" i="30"/>
  <c r="AC12" i="30"/>
  <c r="AB12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H12" i="30"/>
  <c r="G12" i="30"/>
  <c r="F12" i="30"/>
  <c r="E12" i="30"/>
  <c r="D12" i="30"/>
  <c r="C12" i="30"/>
  <c r="B12" i="30"/>
  <c r="AO11" i="30"/>
  <c r="AN11" i="30"/>
  <c r="AM11" i="30"/>
  <c r="AL11" i="30"/>
  <c r="AK11" i="30"/>
  <c r="AJ11" i="30"/>
  <c r="AI11" i="30"/>
  <c r="AH11" i="30"/>
  <c r="AG11" i="30"/>
  <c r="AF11" i="30"/>
  <c r="AE11" i="30"/>
  <c r="AD11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H11" i="30"/>
  <c r="G11" i="30"/>
  <c r="F11" i="30"/>
  <c r="E11" i="30"/>
  <c r="D11" i="30"/>
  <c r="C11" i="30"/>
  <c r="B11" i="30"/>
  <c r="AO10" i="30"/>
  <c r="AN10" i="30"/>
  <c r="AM10" i="30"/>
  <c r="AL10" i="30"/>
  <c r="AK10" i="30"/>
  <c r="AJ10" i="30"/>
  <c r="AI10" i="30"/>
  <c r="AH10" i="30"/>
  <c r="AG10" i="30"/>
  <c r="AF10" i="30"/>
  <c r="AE10" i="30"/>
  <c r="AD10" i="30"/>
  <c r="AC10" i="30"/>
  <c r="AB10" i="30"/>
  <c r="AA10" i="30"/>
  <c r="Z10" i="30"/>
  <c r="Y10" i="30"/>
  <c r="X10" i="30"/>
  <c r="W10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H10" i="30"/>
  <c r="G10" i="30"/>
  <c r="F10" i="30"/>
  <c r="E10" i="30"/>
  <c r="D10" i="30"/>
  <c r="C10" i="30"/>
  <c r="B10" i="30"/>
  <c r="L63" i="24"/>
  <c r="K63" i="24"/>
  <c r="J63" i="24"/>
  <c r="I63" i="24"/>
  <c r="H63" i="24"/>
  <c r="G63" i="24"/>
  <c r="F63" i="24"/>
  <c r="E63" i="24"/>
  <c r="D63" i="24"/>
  <c r="C63" i="24"/>
  <c r="L62" i="24"/>
  <c r="K62" i="24"/>
  <c r="J62" i="24"/>
  <c r="I62" i="24"/>
  <c r="H62" i="24"/>
  <c r="G62" i="24"/>
  <c r="F62" i="24"/>
  <c r="E62" i="24"/>
  <c r="D62" i="24"/>
  <c r="C62" i="24"/>
  <c r="L61" i="24"/>
  <c r="K61" i="24"/>
  <c r="J61" i="24"/>
  <c r="I61" i="24"/>
  <c r="H61" i="24"/>
  <c r="G61" i="24"/>
  <c r="F61" i="24"/>
  <c r="E61" i="24"/>
  <c r="D61" i="24"/>
  <c r="C61" i="24"/>
  <c r="L60" i="24"/>
  <c r="K60" i="24"/>
  <c r="J60" i="24"/>
  <c r="I60" i="24"/>
  <c r="H60" i="24"/>
  <c r="G60" i="24"/>
  <c r="F60" i="24"/>
  <c r="E60" i="24"/>
  <c r="D60" i="24"/>
  <c r="C60" i="24"/>
  <c r="L59" i="24"/>
  <c r="K59" i="24"/>
  <c r="J59" i="24"/>
  <c r="I59" i="24"/>
  <c r="H59" i="24"/>
  <c r="G59" i="24"/>
  <c r="F59" i="24"/>
  <c r="E59" i="24"/>
  <c r="D59" i="24"/>
  <c r="C59" i="24"/>
  <c r="L58" i="24"/>
  <c r="K58" i="24"/>
  <c r="J58" i="24"/>
  <c r="I58" i="24"/>
  <c r="H58" i="24"/>
  <c r="G58" i="24"/>
  <c r="F58" i="24"/>
  <c r="E58" i="24"/>
  <c r="D58" i="24"/>
  <c r="C58" i="24"/>
  <c r="L57" i="24"/>
  <c r="K57" i="24"/>
  <c r="J57" i="24"/>
  <c r="I57" i="24"/>
  <c r="H57" i="24"/>
  <c r="G57" i="24"/>
  <c r="F57" i="24"/>
  <c r="E57" i="24"/>
  <c r="D57" i="24"/>
  <c r="C57" i="24"/>
  <c r="L56" i="24"/>
  <c r="K56" i="24"/>
  <c r="J56" i="24"/>
  <c r="I56" i="24"/>
  <c r="H56" i="24"/>
  <c r="G56" i="24"/>
  <c r="F56" i="24"/>
  <c r="E56" i="24"/>
  <c r="D56" i="24"/>
  <c r="C56" i="24"/>
  <c r="L55" i="24"/>
  <c r="K55" i="24"/>
  <c r="J55" i="24"/>
  <c r="I55" i="24"/>
  <c r="H55" i="24"/>
  <c r="G55" i="24"/>
  <c r="F55" i="24"/>
  <c r="E55" i="24"/>
  <c r="D55" i="24"/>
  <c r="C55" i="24"/>
  <c r="L54" i="24"/>
  <c r="K54" i="24"/>
  <c r="J54" i="24"/>
  <c r="I54" i="24"/>
  <c r="H54" i="24"/>
  <c r="G54" i="24"/>
  <c r="F54" i="24"/>
  <c r="E54" i="24"/>
  <c r="D54" i="24"/>
  <c r="C54" i="24"/>
  <c r="L53" i="24"/>
  <c r="K53" i="24"/>
  <c r="J53" i="24"/>
  <c r="I53" i="24"/>
  <c r="H53" i="24"/>
  <c r="G53" i="24"/>
  <c r="F53" i="24"/>
  <c r="E53" i="24"/>
  <c r="D53" i="24"/>
  <c r="C53" i="24"/>
  <c r="L52" i="24"/>
  <c r="K52" i="24"/>
  <c r="J52" i="24"/>
  <c r="I52" i="24"/>
  <c r="H52" i="24"/>
  <c r="G52" i="24"/>
  <c r="F52" i="24"/>
  <c r="E52" i="24"/>
  <c r="D52" i="24"/>
  <c r="C52" i="24"/>
  <c r="L51" i="24"/>
  <c r="K51" i="24"/>
  <c r="J51" i="24"/>
  <c r="I51" i="24"/>
  <c r="H51" i="24"/>
  <c r="G51" i="24"/>
  <c r="F51" i="24"/>
  <c r="E51" i="24"/>
  <c r="D51" i="24"/>
  <c r="C51" i="24"/>
  <c r="L50" i="24"/>
  <c r="K50" i="24"/>
  <c r="J50" i="24"/>
  <c r="I50" i="24"/>
  <c r="H50" i="24"/>
  <c r="G50" i="24"/>
  <c r="F50" i="24"/>
  <c r="E50" i="24"/>
  <c r="D50" i="24"/>
  <c r="C50" i="24"/>
  <c r="L49" i="24"/>
  <c r="K49" i="24"/>
  <c r="J49" i="24"/>
  <c r="I49" i="24"/>
  <c r="H49" i="24"/>
  <c r="G49" i="24"/>
  <c r="F49" i="24"/>
  <c r="E49" i="24"/>
  <c r="D49" i="24"/>
  <c r="C49" i="24"/>
  <c r="L48" i="24"/>
  <c r="K48" i="24"/>
  <c r="J48" i="24"/>
  <c r="I48" i="24"/>
  <c r="H48" i="24"/>
  <c r="G48" i="24"/>
  <c r="F48" i="24"/>
  <c r="E48" i="24"/>
  <c r="D48" i="24"/>
  <c r="C48" i="24"/>
  <c r="L47" i="24"/>
  <c r="K47" i="24"/>
  <c r="J47" i="24"/>
  <c r="I47" i="24"/>
  <c r="H47" i="24"/>
  <c r="G47" i="24"/>
  <c r="F47" i="24"/>
  <c r="E47" i="24"/>
  <c r="D47" i="24"/>
  <c r="C47" i="24"/>
  <c r="L46" i="24"/>
  <c r="K46" i="24"/>
  <c r="J46" i="24"/>
  <c r="I46" i="24"/>
  <c r="H46" i="24"/>
  <c r="G46" i="24"/>
  <c r="F46" i="24"/>
  <c r="E46" i="24"/>
  <c r="D46" i="24"/>
  <c r="C46" i="24"/>
  <c r="L45" i="24"/>
  <c r="K45" i="24"/>
  <c r="J45" i="24"/>
  <c r="I45" i="24"/>
  <c r="H45" i="24"/>
  <c r="G45" i="24"/>
  <c r="F45" i="24"/>
  <c r="E45" i="24"/>
  <c r="D45" i="24"/>
  <c r="C45" i="24"/>
  <c r="L44" i="24"/>
  <c r="K44" i="24"/>
  <c r="J44" i="24"/>
  <c r="I44" i="24"/>
  <c r="H44" i="24"/>
  <c r="G44" i="24"/>
  <c r="F44" i="24"/>
  <c r="E44" i="24"/>
  <c r="D44" i="24"/>
  <c r="C44" i="24"/>
  <c r="L43" i="24"/>
  <c r="K43" i="24"/>
  <c r="J43" i="24"/>
  <c r="I43" i="24"/>
  <c r="H43" i="24"/>
  <c r="G43" i="24"/>
  <c r="F43" i="24"/>
  <c r="E43" i="24"/>
  <c r="D43" i="24"/>
  <c r="C43" i="24"/>
  <c r="L42" i="24"/>
  <c r="K42" i="24"/>
  <c r="J42" i="24"/>
  <c r="I42" i="24"/>
  <c r="H42" i="24"/>
  <c r="G42" i="24"/>
  <c r="F42" i="24"/>
  <c r="E42" i="24"/>
  <c r="D42" i="24"/>
  <c r="C42" i="24"/>
  <c r="L41" i="24"/>
  <c r="K41" i="24"/>
  <c r="J41" i="24"/>
  <c r="I41" i="24"/>
  <c r="H41" i="24"/>
  <c r="G41" i="24"/>
  <c r="F41" i="24"/>
  <c r="E41" i="24"/>
  <c r="D41" i="24"/>
  <c r="C41" i="24"/>
  <c r="L40" i="24"/>
  <c r="K40" i="24"/>
  <c r="J40" i="24"/>
  <c r="I40" i="24"/>
  <c r="H40" i="24"/>
  <c r="G40" i="24"/>
  <c r="F40" i="24"/>
  <c r="E40" i="24"/>
  <c r="D40" i="24"/>
  <c r="C40" i="24"/>
  <c r="L39" i="24"/>
  <c r="K39" i="24"/>
  <c r="J39" i="24"/>
  <c r="I39" i="24"/>
  <c r="H39" i="24"/>
  <c r="G39" i="24"/>
  <c r="F39" i="24"/>
  <c r="E39" i="24"/>
  <c r="D39" i="24"/>
  <c r="C39" i="24"/>
  <c r="L38" i="24"/>
  <c r="K38" i="24"/>
  <c r="J38" i="24"/>
  <c r="I38" i="24"/>
  <c r="H38" i="24"/>
  <c r="G38" i="24"/>
  <c r="F38" i="24"/>
  <c r="E38" i="24"/>
  <c r="D38" i="24"/>
  <c r="C38" i="24"/>
  <c r="L31" i="24"/>
  <c r="K31" i="24"/>
  <c r="J31" i="24"/>
  <c r="I31" i="24"/>
  <c r="H31" i="24"/>
  <c r="G31" i="24"/>
  <c r="F31" i="24"/>
  <c r="E31" i="24"/>
  <c r="D31" i="24"/>
  <c r="C31" i="24"/>
  <c r="L30" i="24"/>
  <c r="K30" i="24"/>
  <c r="J30" i="24"/>
  <c r="I30" i="24"/>
  <c r="H30" i="24"/>
  <c r="G30" i="24"/>
  <c r="F30" i="24"/>
  <c r="E30" i="24"/>
  <c r="D30" i="24"/>
  <c r="C30" i="24"/>
  <c r="L29" i="24"/>
  <c r="K29" i="24"/>
  <c r="J29" i="24"/>
  <c r="I29" i="24"/>
  <c r="H29" i="24"/>
  <c r="G29" i="24"/>
  <c r="F29" i="24"/>
  <c r="E29" i="24"/>
  <c r="D29" i="24"/>
  <c r="C29" i="24"/>
  <c r="L28" i="24"/>
  <c r="K28" i="24"/>
  <c r="J28" i="24"/>
  <c r="I28" i="24"/>
  <c r="H28" i="24"/>
  <c r="G28" i="24"/>
  <c r="F28" i="24"/>
  <c r="E28" i="24"/>
  <c r="D28" i="24"/>
  <c r="C28" i="24"/>
  <c r="L27" i="24"/>
  <c r="K27" i="24"/>
  <c r="J27" i="24"/>
  <c r="I27" i="24"/>
  <c r="H27" i="24"/>
  <c r="G27" i="24"/>
  <c r="F27" i="24"/>
  <c r="E27" i="24"/>
  <c r="D27" i="24"/>
  <c r="C27" i="24"/>
  <c r="L26" i="24"/>
  <c r="K26" i="24"/>
  <c r="J26" i="24"/>
  <c r="I26" i="24"/>
  <c r="H26" i="24"/>
  <c r="G26" i="24"/>
  <c r="F26" i="24"/>
  <c r="E26" i="24"/>
  <c r="D26" i="24"/>
  <c r="C26" i="24"/>
  <c r="L25" i="24"/>
  <c r="K25" i="24"/>
  <c r="J25" i="24"/>
  <c r="I25" i="24"/>
  <c r="H25" i="24"/>
  <c r="G25" i="24"/>
  <c r="F25" i="24"/>
  <c r="E25" i="24"/>
  <c r="D25" i="24"/>
  <c r="C25" i="24"/>
  <c r="L24" i="24"/>
  <c r="K24" i="24"/>
  <c r="J24" i="24"/>
  <c r="I24" i="24"/>
  <c r="H24" i="24"/>
  <c r="G24" i="24"/>
  <c r="F24" i="24"/>
  <c r="E24" i="24"/>
  <c r="D24" i="24"/>
  <c r="C24" i="24"/>
  <c r="L23" i="24"/>
  <c r="K23" i="24"/>
  <c r="J23" i="24"/>
  <c r="I23" i="24"/>
  <c r="H23" i="24"/>
  <c r="G23" i="24"/>
  <c r="F23" i="24"/>
  <c r="E23" i="24"/>
  <c r="D23" i="24"/>
  <c r="C23" i="24"/>
  <c r="L22" i="24"/>
  <c r="K22" i="24"/>
  <c r="J22" i="24"/>
  <c r="I22" i="24"/>
  <c r="H22" i="24"/>
  <c r="G22" i="24"/>
  <c r="F22" i="24"/>
  <c r="E22" i="24"/>
  <c r="D22" i="24"/>
  <c r="C22" i="24"/>
  <c r="L21" i="24"/>
  <c r="K21" i="24"/>
  <c r="J21" i="24"/>
  <c r="I21" i="24"/>
  <c r="H21" i="24"/>
  <c r="G21" i="24"/>
  <c r="F21" i="24"/>
  <c r="E21" i="24"/>
  <c r="D21" i="24"/>
  <c r="C21" i="24"/>
  <c r="L20" i="24"/>
  <c r="K20" i="24"/>
  <c r="J20" i="24"/>
  <c r="I20" i="24"/>
  <c r="H20" i="24"/>
  <c r="G20" i="24"/>
  <c r="F20" i="24"/>
  <c r="E20" i="24"/>
  <c r="D20" i="24"/>
  <c r="C20" i="24"/>
  <c r="L19" i="24"/>
  <c r="K19" i="24"/>
  <c r="J19" i="24"/>
  <c r="I19" i="24"/>
  <c r="H19" i="24"/>
  <c r="G19" i="24"/>
  <c r="F19" i="24"/>
  <c r="E19" i="24"/>
  <c r="D19" i="24"/>
  <c r="C19" i="24"/>
  <c r="L18" i="24"/>
  <c r="K18" i="24"/>
  <c r="J18" i="24"/>
  <c r="I18" i="24"/>
  <c r="H18" i="24"/>
  <c r="G18" i="24"/>
  <c r="F18" i="24"/>
  <c r="E18" i="24"/>
  <c r="D18" i="24"/>
  <c r="C18" i="24"/>
  <c r="L17" i="24"/>
  <c r="K17" i="24"/>
  <c r="J17" i="24"/>
  <c r="I17" i="24"/>
  <c r="H17" i="24"/>
  <c r="G17" i="24"/>
  <c r="F17" i="24"/>
  <c r="E17" i="24"/>
  <c r="D17" i="24"/>
  <c r="C17" i="24"/>
  <c r="L16" i="24"/>
  <c r="K16" i="24"/>
  <c r="J16" i="24"/>
  <c r="I16" i="24"/>
  <c r="H16" i="24"/>
  <c r="G16" i="24"/>
  <c r="F16" i="24"/>
  <c r="E16" i="24"/>
  <c r="D16" i="24"/>
  <c r="C16" i="24"/>
  <c r="L15" i="24"/>
  <c r="K15" i="24"/>
  <c r="J15" i="24"/>
  <c r="I15" i="24"/>
  <c r="H15" i="24"/>
  <c r="G15" i="24"/>
  <c r="F15" i="24"/>
  <c r="E15" i="24"/>
  <c r="D15" i="24"/>
  <c r="C15" i="24"/>
  <c r="L14" i="24"/>
  <c r="K14" i="24"/>
  <c r="J14" i="24"/>
  <c r="I14" i="24"/>
  <c r="H14" i="24"/>
  <c r="G14" i="24"/>
  <c r="F14" i="24"/>
  <c r="E14" i="24"/>
  <c r="D14" i="24"/>
  <c r="C14" i="24"/>
  <c r="L13" i="24"/>
  <c r="K13" i="24"/>
  <c r="J13" i="24"/>
  <c r="I13" i="24"/>
  <c r="H13" i="24"/>
  <c r="G13" i="24"/>
  <c r="F13" i="24"/>
  <c r="E13" i="24"/>
  <c r="D13" i="24"/>
  <c r="C13" i="24"/>
  <c r="L12" i="24"/>
  <c r="K12" i="24"/>
  <c r="J12" i="24"/>
  <c r="I12" i="24"/>
  <c r="H12" i="24"/>
  <c r="G12" i="24"/>
  <c r="F12" i="24"/>
  <c r="E12" i="24"/>
  <c r="D12" i="24"/>
  <c r="C12" i="24"/>
  <c r="L11" i="24"/>
  <c r="K11" i="24"/>
  <c r="J11" i="24"/>
  <c r="I11" i="24"/>
  <c r="H11" i="24"/>
  <c r="G11" i="24"/>
  <c r="F11" i="24"/>
  <c r="E11" i="24"/>
  <c r="D11" i="24"/>
  <c r="C11" i="24"/>
  <c r="L10" i="24"/>
  <c r="K10" i="24"/>
  <c r="J10" i="24"/>
  <c r="I10" i="24"/>
  <c r="H10" i="24"/>
  <c r="G10" i="24"/>
  <c r="F10" i="24"/>
  <c r="E10" i="24"/>
  <c r="D10" i="24"/>
  <c r="C10" i="24"/>
  <c r="L9" i="24"/>
  <c r="K9" i="24"/>
  <c r="J9" i="24"/>
  <c r="I9" i="24"/>
  <c r="H9" i="24"/>
  <c r="G9" i="24"/>
  <c r="F9" i="24"/>
  <c r="E9" i="24"/>
  <c r="D9" i="24"/>
  <c r="C9" i="24"/>
  <c r="L8" i="24"/>
  <c r="K8" i="24"/>
  <c r="J8" i="24"/>
  <c r="I8" i="24"/>
  <c r="H8" i="24"/>
  <c r="G8" i="24"/>
  <c r="F8" i="24"/>
  <c r="E8" i="24"/>
  <c r="D8" i="24"/>
  <c r="C8" i="24"/>
  <c r="L7" i="24"/>
  <c r="K7" i="24"/>
  <c r="J7" i="24"/>
  <c r="I7" i="24"/>
  <c r="H7" i="24"/>
  <c r="G7" i="24"/>
  <c r="F7" i="24"/>
  <c r="E7" i="24"/>
  <c r="D7" i="24"/>
  <c r="C7" i="24"/>
  <c r="L6" i="24"/>
  <c r="K6" i="24"/>
  <c r="J6" i="24"/>
  <c r="I6" i="24"/>
  <c r="H6" i="24"/>
  <c r="G6" i="24"/>
  <c r="F6" i="24"/>
  <c r="E6" i="24"/>
  <c r="D6" i="24"/>
  <c r="C6" i="24"/>
  <c r="K63" i="23"/>
  <c r="J63" i="23"/>
  <c r="I63" i="23"/>
  <c r="H63" i="23"/>
  <c r="G63" i="23"/>
  <c r="F63" i="23"/>
  <c r="E63" i="23"/>
  <c r="D63" i="23"/>
  <c r="C63" i="23"/>
  <c r="K62" i="23"/>
  <c r="J62" i="23"/>
  <c r="I62" i="23"/>
  <c r="H62" i="23"/>
  <c r="G62" i="23"/>
  <c r="F62" i="23"/>
  <c r="E62" i="23"/>
  <c r="D62" i="23"/>
  <c r="C62" i="23"/>
  <c r="K61" i="23"/>
  <c r="J61" i="23"/>
  <c r="I61" i="23"/>
  <c r="H61" i="23"/>
  <c r="G61" i="23"/>
  <c r="F61" i="23"/>
  <c r="E61" i="23"/>
  <c r="D61" i="23"/>
  <c r="C61" i="23"/>
  <c r="K60" i="23"/>
  <c r="J60" i="23"/>
  <c r="I60" i="23"/>
  <c r="H60" i="23"/>
  <c r="G60" i="23"/>
  <c r="F60" i="23"/>
  <c r="E60" i="23"/>
  <c r="D60" i="23"/>
  <c r="C60" i="23"/>
  <c r="K59" i="23"/>
  <c r="J59" i="23"/>
  <c r="I59" i="23"/>
  <c r="H59" i="23"/>
  <c r="G59" i="23"/>
  <c r="F59" i="23"/>
  <c r="E59" i="23"/>
  <c r="D59" i="23"/>
  <c r="C59" i="23"/>
  <c r="K58" i="23"/>
  <c r="J58" i="23"/>
  <c r="I58" i="23"/>
  <c r="H58" i="23"/>
  <c r="G58" i="23"/>
  <c r="F58" i="23"/>
  <c r="E58" i="23"/>
  <c r="D58" i="23"/>
  <c r="C58" i="23"/>
  <c r="K57" i="23"/>
  <c r="J57" i="23"/>
  <c r="I57" i="23"/>
  <c r="H57" i="23"/>
  <c r="G57" i="23"/>
  <c r="F57" i="23"/>
  <c r="E57" i="23"/>
  <c r="D57" i="23"/>
  <c r="C57" i="23"/>
  <c r="K56" i="23"/>
  <c r="J56" i="23"/>
  <c r="I56" i="23"/>
  <c r="H56" i="23"/>
  <c r="G56" i="23"/>
  <c r="F56" i="23"/>
  <c r="E56" i="23"/>
  <c r="D56" i="23"/>
  <c r="C56" i="23"/>
  <c r="K55" i="23"/>
  <c r="J55" i="23"/>
  <c r="I55" i="23"/>
  <c r="H55" i="23"/>
  <c r="G55" i="23"/>
  <c r="F55" i="23"/>
  <c r="E55" i="23"/>
  <c r="D55" i="23"/>
  <c r="C55" i="23"/>
  <c r="K54" i="23"/>
  <c r="J54" i="23"/>
  <c r="I54" i="23"/>
  <c r="H54" i="23"/>
  <c r="G54" i="23"/>
  <c r="F54" i="23"/>
  <c r="E54" i="23"/>
  <c r="D54" i="23"/>
  <c r="C54" i="23"/>
  <c r="K53" i="23"/>
  <c r="J53" i="23"/>
  <c r="I53" i="23"/>
  <c r="H53" i="23"/>
  <c r="G53" i="23"/>
  <c r="F53" i="23"/>
  <c r="E53" i="23"/>
  <c r="D53" i="23"/>
  <c r="C53" i="23"/>
  <c r="K52" i="23"/>
  <c r="J52" i="23"/>
  <c r="I52" i="23"/>
  <c r="H52" i="23"/>
  <c r="G52" i="23"/>
  <c r="F52" i="23"/>
  <c r="E52" i="23"/>
  <c r="D52" i="23"/>
  <c r="C52" i="23"/>
  <c r="K51" i="23"/>
  <c r="J51" i="23"/>
  <c r="I51" i="23"/>
  <c r="H51" i="23"/>
  <c r="G51" i="23"/>
  <c r="F51" i="23"/>
  <c r="E51" i="23"/>
  <c r="D51" i="23"/>
  <c r="C51" i="23"/>
  <c r="K50" i="23"/>
  <c r="J50" i="23"/>
  <c r="I50" i="23"/>
  <c r="H50" i="23"/>
  <c r="G50" i="23"/>
  <c r="F50" i="23"/>
  <c r="E50" i="23"/>
  <c r="D50" i="23"/>
  <c r="C50" i="23"/>
  <c r="K49" i="23"/>
  <c r="J49" i="23"/>
  <c r="I49" i="23"/>
  <c r="H49" i="23"/>
  <c r="G49" i="23"/>
  <c r="F49" i="23"/>
  <c r="E49" i="23"/>
  <c r="D49" i="23"/>
  <c r="C49" i="23"/>
  <c r="K48" i="23"/>
  <c r="J48" i="23"/>
  <c r="I48" i="23"/>
  <c r="H48" i="23"/>
  <c r="G48" i="23"/>
  <c r="F48" i="23"/>
  <c r="E48" i="23"/>
  <c r="D48" i="23"/>
  <c r="C48" i="23"/>
  <c r="K47" i="23"/>
  <c r="J47" i="23"/>
  <c r="I47" i="23"/>
  <c r="H47" i="23"/>
  <c r="G47" i="23"/>
  <c r="F47" i="23"/>
  <c r="E47" i="23"/>
  <c r="D47" i="23"/>
  <c r="C47" i="23"/>
  <c r="K46" i="23"/>
  <c r="J46" i="23"/>
  <c r="I46" i="23"/>
  <c r="H46" i="23"/>
  <c r="G46" i="23"/>
  <c r="F46" i="23"/>
  <c r="E46" i="23"/>
  <c r="D46" i="23"/>
  <c r="C46" i="23"/>
  <c r="K45" i="23"/>
  <c r="J45" i="23"/>
  <c r="I45" i="23"/>
  <c r="H45" i="23"/>
  <c r="G45" i="23"/>
  <c r="F45" i="23"/>
  <c r="E45" i="23"/>
  <c r="D45" i="23"/>
  <c r="C45" i="23"/>
  <c r="K44" i="23"/>
  <c r="J44" i="23"/>
  <c r="I44" i="23"/>
  <c r="H44" i="23"/>
  <c r="G44" i="23"/>
  <c r="F44" i="23"/>
  <c r="E44" i="23"/>
  <c r="D44" i="23"/>
  <c r="C44" i="23"/>
  <c r="K43" i="23"/>
  <c r="J43" i="23"/>
  <c r="I43" i="23"/>
  <c r="H43" i="23"/>
  <c r="G43" i="23"/>
  <c r="F43" i="23"/>
  <c r="E43" i="23"/>
  <c r="D43" i="23"/>
  <c r="C43" i="23"/>
  <c r="K42" i="23"/>
  <c r="J42" i="23"/>
  <c r="I42" i="23"/>
  <c r="H42" i="23"/>
  <c r="G42" i="23"/>
  <c r="F42" i="23"/>
  <c r="E42" i="23"/>
  <c r="D42" i="23"/>
  <c r="C42" i="23"/>
  <c r="K41" i="23"/>
  <c r="J41" i="23"/>
  <c r="I41" i="23"/>
  <c r="H41" i="23"/>
  <c r="G41" i="23"/>
  <c r="F41" i="23"/>
  <c r="E41" i="23"/>
  <c r="D41" i="23"/>
  <c r="C41" i="23"/>
  <c r="K40" i="23"/>
  <c r="J40" i="23"/>
  <c r="I40" i="23"/>
  <c r="H40" i="23"/>
  <c r="G40" i="23"/>
  <c r="F40" i="23"/>
  <c r="E40" i="23"/>
  <c r="D40" i="23"/>
  <c r="C40" i="23"/>
  <c r="K39" i="23"/>
  <c r="J39" i="23"/>
  <c r="I39" i="23"/>
  <c r="H39" i="23"/>
  <c r="G39" i="23"/>
  <c r="F39" i="23"/>
  <c r="E39" i="23"/>
  <c r="D39" i="23"/>
  <c r="C39" i="23"/>
  <c r="K38" i="23"/>
  <c r="J38" i="23"/>
  <c r="I38" i="23"/>
  <c r="H38" i="23"/>
  <c r="G38" i="23"/>
  <c r="F38" i="23"/>
  <c r="E38" i="23"/>
  <c r="D38" i="23"/>
  <c r="C38" i="23"/>
  <c r="K31" i="23"/>
  <c r="J31" i="23"/>
  <c r="I31" i="23"/>
  <c r="H31" i="23"/>
  <c r="G31" i="23"/>
  <c r="F31" i="23"/>
  <c r="E31" i="23"/>
  <c r="D31" i="23"/>
  <c r="C31" i="23"/>
  <c r="K30" i="23"/>
  <c r="J30" i="23"/>
  <c r="I30" i="23"/>
  <c r="H30" i="23"/>
  <c r="G30" i="23"/>
  <c r="F30" i="23"/>
  <c r="E30" i="23"/>
  <c r="D30" i="23"/>
  <c r="C30" i="23"/>
  <c r="K29" i="23"/>
  <c r="J29" i="23"/>
  <c r="I29" i="23"/>
  <c r="H29" i="23"/>
  <c r="G29" i="23"/>
  <c r="F29" i="23"/>
  <c r="E29" i="23"/>
  <c r="D29" i="23"/>
  <c r="C29" i="23"/>
  <c r="K28" i="23"/>
  <c r="J28" i="23"/>
  <c r="I28" i="23"/>
  <c r="H28" i="23"/>
  <c r="G28" i="23"/>
  <c r="F28" i="23"/>
  <c r="E28" i="23"/>
  <c r="D28" i="23"/>
  <c r="C28" i="23"/>
  <c r="K27" i="23"/>
  <c r="J27" i="23"/>
  <c r="I27" i="23"/>
  <c r="H27" i="23"/>
  <c r="G27" i="23"/>
  <c r="F27" i="23"/>
  <c r="E27" i="23"/>
  <c r="D27" i="23"/>
  <c r="C27" i="23"/>
  <c r="K26" i="23"/>
  <c r="J26" i="23"/>
  <c r="I26" i="23"/>
  <c r="H26" i="23"/>
  <c r="G26" i="23"/>
  <c r="F26" i="23"/>
  <c r="E26" i="23"/>
  <c r="D26" i="23"/>
  <c r="C26" i="23"/>
  <c r="K25" i="23"/>
  <c r="J25" i="23"/>
  <c r="I25" i="23"/>
  <c r="H25" i="23"/>
  <c r="G25" i="23"/>
  <c r="F25" i="23"/>
  <c r="E25" i="23"/>
  <c r="D25" i="23"/>
  <c r="C25" i="23"/>
  <c r="K24" i="23"/>
  <c r="J24" i="23"/>
  <c r="I24" i="23"/>
  <c r="H24" i="23"/>
  <c r="G24" i="23"/>
  <c r="F24" i="23"/>
  <c r="E24" i="23"/>
  <c r="D24" i="23"/>
  <c r="C24" i="23"/>
  <c r="K23" i="23"/>
  <c r="J23" i="23"/>
  <c r="I23" i="23"/>
  <c r="H23" i="23"/>
  <c r="G23" i="23"/>
  <c r="F23" i="23"/>
  <c r="E23" i="23"/>
  <c r="D23" i="23"/>
  <c r="C23" i="23"/>
  <c r="K22" i="23"/>
  <c r="J22" i="23"/>
  <c r="I22" i="23"/>
  <c r="H22" i="23"/>
  <c r="G22" i="23"/>
  <c r="F22" i="23"/>
  <c r="E22" i="23"/>
  <c r="D22" i="23"/>
  <c r="C22" i="23"/>
  <c r="K21" i="23"/>
  <c r="J21" i="23"/>
  <c r="I21" i="23"/>
  <c r="H21" i="23"/>
  <c r="G21" i="23"/>
  <c r="F21" i="23"/>
  <c r="E21" i="23"/>
  <c r="D21" i="23"/>
  <c r="C21" i="23"/>
  <c r="K20" i="23"/>
  <c r="J20" i="23"/>
  <c r="I20" i="23"/>
  <c r="H20" i="23"/>
  <c r="G20" i="23"/>
  <c r="F20" i="23"/>
  <c r="E20" i="23"/>
  <c r="D20" i="23"/>
  <c r="C20" i="23"/>
  <c r="K19" i="23"/>
  <c r="J19" i="23"/>
  <c r="I19" i="23"/>
  <c r="H19" i="23"/>
  <c r="G19" i="23"/>
  <c r="F19" i="23"/>
  <c r="E19" i="23"/>
  <c r="D19" i="23"/>
  <c r="C19" i="23"/>
  <c r="K18" i="23"/>
  <c r="J18" i="23"/>
  <c r="I18" i="23"/>
  <c r="H18" i="23"/>
  <c r="G18" i="23"/>
  <c r="F18" i="23"/>
  <c r="E18" i="23"/>
  <c r="D18" i="23"/>
  <c r="C18" i="23"/>
  <c r="K17" i="23"/>
  <c r="J17" i="23"/>
  <c r="I17" i="23"/>
  <c r="H17" i="23"/>
  <c r="G17" i="23"/>
  <c r="F17" i="23"/>
  <c r="E17" i="23"/>
  <c r="D17" i="23"/>
  <c r="C17" i="23"/>
  <c r="K16" i="23"/>
  <c r="J16" i="23"/>
  <c r="I16" i="23"/>
  <c r="H16" i="23"/>
  <c r="G16" i="23"/>
  <c r="F16" i="23"/>
  <c r="E16" i="23"/>
  <c r="D16" i="23"/>
  <c r="C16" i="23"/>
  <c r="K15" i="23"/>
  <c r="J15" i="23"/>
  <c r="I15" i="23"/>
  <c r="H15" i="23"/>
  <c r="G15" i="23"/>
  <c r="F15" i="23"/>
  <c r="E15" i="23"/>
  <c r="D15" i="23"/>
  <c r="C15" i="23"/>
  <c r="K14" i="23"/>
  <c r="J14" i="23"/>
  <c r="I14" i="23"/>
  <c r="H14" i="23"/>
  <c r="G14" i="23"/>
  <c r="F14" i="23"/>
  <c r="E14" i="23"/>
  <c r="D14" i="23"/>
  <c r="C14" i="23"/>
  <c r="K13" i="23"/>
  <c r="J13" i="23"/>
  <c r="I13" i="23"/>
  <c r="H13" i="23"/>
  <c r="G13" i="23"/>
  <c r="F13" i="23"/>
  <c r="E13" i="23"/>
  <c r="D13" i="23"/>
  <c r="C13" i="23"/>
  <c r="K12" i="23"/>
  <c r="J12" i="23"/>
  <c r="I12" i="23"/>
  <c r="H12" i="23"/>
  <c r="G12" i="23"/>
  <c r="F12" i="23"/>
  <c r="E12" i="23"/>
  <c r="D12" i="23"/>
  <c r="C12" i="23"/>
  <c r="K11" i="23"/>
  <c r="J11" i="23"/>
  <c r="I11" i="23"/>
  <c r="H11" i="23"/>
  <c r="G11" i="23"/>
  <c r="F11" i="23"/>
  <c r="E11" i="23"/>
  <c r="D11" i="23"/>
  <c r="C11" i="23"/>
  <c r="K10" i="23"/>
  <c r="J10" i="23"/>
  <c r="I10" i="23"/>
  <c r="H10" i="23"/>
  <c r="G10" i="23"/>
  <c r="F10" i="23"/>
  <c r="E10" i="23"/>
  <c r="D10" i="23"/>
  <c r="C10" i="23"/>
  <c r="K9" i="23"/>
  <c r="J9" i="23"/>
  <c r="I9" i="23"/>
  <c r="H9" i="23"/>
  <c r="G9" i="23"/>
  <c r="F9" i="23"/>
  <c r="E9" i="23"/>
  <c r="D9" i="23"/>
  <c r="C9" i="23"/>
  <c r="K8" i="23"/>
  <c r="J8" i="23"/>
  <c r="I8" i="23"/>
  <c r="H8" i="23"/>
  <c r="G8" i="23"/>
  <c r="F8" i="23"/>
  <c r="E8" i="23"/>
  <c r="D8" i="23"/>
  <c r="C8" i="23"/>
  <c r="K7" i="23"/>
  <c r="J7" i="23"/>
  <c r="I7" i="23"/>
  <c r="H7" i="23"/>
  <c r="G7" i="23"/>
  <c r="F7" i="23"/>
  <c r="E7" i="23"/>
  <c r="D7" i="23"/>
  <c r="C7" i="23"/>
  <c r="K6" i="23"/>
  <c r="J6" i="23"/>
  <c r="I6" i="23"/>
  <c r="H6" i="23"/>
  <c r="G6" i="23"/>
  <c r="F6" i="23"/>
  <c r="E6" i="23"/>
  <c r="D6" i="23"/>
  <c r="C6" i="23"/>
  <c r="L30" i="31"/>
  <c r="K30" i="31"/>
  <c r="J30" i="31"/>
  <c r="I30" i="31"/>
  <c r="H30" i="31"/>
  <c r="G30" i="31"/>
  <c r="F30" i="31"/>
  <c r="E30" i="31"/>
  <c r="D30" i="31"/>
  <c r="C30" i="31"/>
  <c r="L29" i="31"/>
  <c r="K29" i="31"/>
  <c r="J29" i="31"/>
  <c r="I29" i="31"/>
  <c r="H29" i="31"/>
  <c r="G29" i="31"/>
  <c r="F29" i="31"/>
  <c r="E29" i="31"/>
  <c r="D29" i="31"/>
  <c r="C29" i="31"/>
  <c r="L28" i="31"/>
  <c r="K28" i="31"/>
  <c r="J28" i="31"/>
  <c r="I28" i="31"/>
  <c r="H28" i="31"/>
  <c r="G28" i="31"/>
  <c r="F28" i="31"/>
  <c r="E28" i="31"/>
  <c r="D28" i="31"/>
  <c r="C28" i="31"/>
  <c r="L27" i="31"/>
  <c r="K27" i="31"/>
  <c r="J27" i="31"/>
  <c r="I27" i="31"/>
  <c r="H27" i="31"/>
  <c r="G27" i="31"/>
  <c r="F27" i="31"/>
  <c r="E27" i="31"/>
  <c r="D27" i="31"/>
  <c r="C27" i="31"/>
  <c r="L26" i="31"/>
  <c r="K26" i="31"/>
  <c r="J26" i="31"/>
  <c r="I26" i="31"/>
  <c r="H26" i="31"/>
  <c r="G26" i="31"/>
  <c r="F26" i="31"/>
  <c r="E26" i="31"/>
  <c r="D26" i="31"/>
  <c r="C26" i="31"/>
  <c r="L25" i="31"/>
  <c r="K25" i="31"/>
  <c r="J25" i="31"/>
  <c r="I25" i="31"/>
  <c r="H25" i="31"/>
  <c r="G25" i="31"/>
  <c r="F25" i="31"/>
  <c r="E25" i="31"/>
  <c r="D25" i="31"/>
  <c r="C25" i="31"/>
  <c r="L24" i="31"/>
  <c r="K24" i="31"/>
  <c r="J24" i="31"/>
  <c r="I24" i="31"/>
  <c r="H24" i="31"/>
  <c r="G24" i="31"/>
  <c r="F24" i="31"/>
  <c r="E24" i="31"/>
  <c r="D24" i="31"/>
  <c r="C24" i="31"/>
  <c r="L23" i="31"/>
  <c r="K23" i="31"/>
  <c r="J23" i="31"/>
  <c r="I23" i="31"/>
  <c r="H23" i="31"/>
  <c r="G23" i="31"/>
  <c r="F23" i="31"/>
  <c r="E23" i="31"/>
  <c r="D23" i="31"/>
  <c r="C23" i="31"/>
  <c r="L22" i="31"/>
  <c r="K22" i="31"/>
  <c r="J22" i="31"/>
  <c r="I22" i="31"/>
  <c r="H22" i="31"/>
  <c r="G22" i="31"/>
  <c r="F22" i="31"/>
  <c r="E22" i="31"/>
  <c r="D22" i="31"/>
  <c r="C22" i="31"/>
  <c r="L14" i="31"/>
  <c r="K14" i="31"/>
  <c r="J14" i="31"/>
  <c r="I14" i="31"/>
  <c r="H14" i="31"/>
  <c r="G14" i="31"/>
  <c r="F14" i="31"/>
  <c r="E14" i="31"/>
  <c r="D14" i="31"/>
  <c r="C14" i="31"/>
  <c r="L13" i="31"/>
  <c r="K13" i="31"/>
  <c r="J13" i="31"/>
  <c r="I13" i="31"/>
  <c r="H13" i="31"/>
  <c r="G13" i="31"/>
  <c r="F13" i="31"/>
  <c r="E13" i="31"/>
  <c r="D13" i="31"/>
  <c r="C13" i="31"/>
  <c r="L12" i="31"/>
  <c r="K12" i="31"/>
  <c r="J12" i="31"/>
  <c r="I12" i="31"/>
  <c r="H12" i="31"/>
  <c r="G12" i="31"/>
  <c r="F12" i="31"/>
  <c r="E12" i="31"/>
  <c r="D12" i="31"/>
  <c r="C12" i="31"/>
  <c r="L11" i="31"/>
  <c r="K11" i="31"/>
  <c r="J11" i="31"/>
  <c r="I11" i="31"/>
  <c r="H11" i="31"/>
  <c r="G11" i="31"/>
  <c r="F11" i="31"/>
  <c r="E11" i="31"/>
  <c r="D11" i="31"/>
  <c r="C11" i="31"/>
  <c r="L10" i="31"/>
  <c r="K10" i="31"/>
  <c r="J10" i="31"/>
  <c r="I10" i="31"/>
  <c r="H10" i="31"/>
  <c r="G10" i="31"/>
  <c r="F10" i="31"/>
  <c r="E10" i="31"/>
  <c r="D10" i="31"/>
  <c r="C10" i="31"/>
  <c r="L9" i="31"/>
  <c r="K9" i="31"/>
  <c r="J9" i="31"/>
  <c r="I9" i="31"/>
  <c r="H9" i="31"/>
  <c r="G9" i="31"/>
  <c r="F9" i="31"/>
  <c r="E9" i="31"/>
  <c r="D9" i="31"/>
  <c r="C9" i="31"/>
  <c r="L8" i="31"/>
  <c r="K8" i="31"/>
  <c r="J8" i="31"/>
  <c r="I8" i="31"/>
  <c r="H8" i="31"/>
  <c r="G8" i="31"/>
  <c r="F8" i="31"/>
  <c r="E8" i="31"/>
  <c r="D8" i="31"/>
  <c r="C8" i="31"/>
  <c r="L7" i="31"/>
  <c r="K7" i="31"/>
  <c r="J7" i="31"/>
  <c r="I7" i="31"/>
  <c r="H7" i="31"/>
  <c r="G7" i="31"/>
  <c r="F7" i="31"/>
  <c r="E7" i="31"/>
  <c r="D7" i="31"/>
  <c r="C7" i="31"/>
  <c r="L6" i="31"/>
  <c r="K6" i="31"/>
  <c r="J6" i="31"/>
  <c r="I6" i="31"/>
  <c r="H6" i="31"/>
  <c r="G6" i="31"/>
  <c r="F6" i="31"/>
  <c r="E6" i="31"/>
  <c r="D6" i="31"/>
  <c r="C6" i="31"/>
  <c r="C21" i="31" l="1"/>
  <c r="C5" i="31"/>
  <c r="L21" i="31"/>
  <c r="B23" i="31"/>
  <c r="B24" i="31"/>
  <c r="B25" i="31"/>
  <c r="B26" i="31"/>
  <c r="B27" i="31"/>
  <c r="B28" i="31"/>
  <c r="B29" i="31"/>
  <c r="B30" i="31"/>
  <c r="B22" i="31"/>
  <c r="L5" i="31"/>
  <c r="B7" i="31"/>
  <c r="B8" i="31"/>
  <c r="B9" i="31"/>
  <c r="B10" i="31"/>
  <c r="B11" i="31"/>
  <c r="B12" i="31"/>
  <c r="B13" i="31"/>
  <c r="B14" i="31"/>
  <c r="B6" i="31"/>
  <c r="D5" i="31"/>
  <c r="E5" i="31"/>
  <c r="F5" i="31"/>
  <c r="G5" i="31"/>
  <c r="H5" i="31"/>
  <c r="I5" i="31"/>
  <c r="J5" i="31"/>
  <c r="K5" i="31"/>
  <c r="K21" i="31"/>
  <c r="J21" i="31"/>
  <c r="I21" i="31"/>
  <c r="H21" i="31"/>
  <c r="G21" i="31"/>
  <c r="F21" i="31"/>
  <c r="E21" i="31"/>
  <c r="D21" i="31"/>
  <c r="B5" i="31" l="1"/>
  <c r="B21" i="31"/>
  <c r="I9" i="16"/>
  <c r="M9" i="15"/>
  <c r="L9" i="15"/>
  <c r="K9" i="15"/>
  <c r="J9" i="15"/>
  <c r="I9" i="15"/>
  <c r="H9" i="15"/>
  <c r="G9" i="15"/>
  <c r="F9" i="15"/>
  <c r="E9" i="15"/>
  <c r="D9" i="15"/>
  <c r="C9" i="15"/>
  <c r="K9" i="16"/>
  <c r="G9" i="16"/>
  <c r="E9" i="16"/>
  <c r="L9" i="16"/>
  <c r="J9" i="16"/>
  <c r="H9" i="16"/>
  <c r="F9" i="16"/>
  <c r="D9" i="16"/>
  <c r="C9" i="16" l="1"/>
  <c r="J9" i="28"/>
  <c r="E9" i="28"/>
  <c r="F9" i="28"/>
  <c r="G9" i="28"/>
  <c r="H9" i="28"/>
  <c r="I9" i="28"/>
  <c r="K9" i="28"/>
  <c r="L9" i="28"/>
  <c r="M9" i="28"/>
  <c r="C9" i="28"/>
  <c r="C9" i="27" l="1"/>
  <c r="E9" i="27"/>
  <c r="F9" i="27"/>
  <c r="G9" i="27"/>
  <c r="H9" i="27"/>
  <c r="I9" i="27"/>
  <c r="J9" i="27"/>
  <c r="K9" i="27"/>
  <c r="L9" i="27"/>
  <c r="D9" i="27"/>
  <c r="C37" i="23" l="1"/>
  <c r="D37" i="23"/>
  <c r="E37" i="23"/>
  <c r="F37" i="23"/>
  <c r="G37" i="23"/>
  <c r="H37" i="23"/>
  <c r="I37" i="23"/>
  <c r="J37" i="23"/>
  <c r="K37" i="23"/>
  <c r="D5" i="23"/>
  <c r="C5" i="23"/>
  <c r="E5" i="23"/>
  <c r="F5" i="23"/>
  <c r="G5" i="23"/>
  <c r="H5" i="23"/>
  <c r="I5" i="23"/>
  <c r="J5" i="23"/>
  <c r="K5" i="23"/>
  <c r="C5" i="24"/>
  <c r="B38" i="23"/>
  <c r="B6" i="23"/>
  <c r="B30" i="23"/>
  <c r="D9" i="28"/>
  <c r="D37" i="24"/>
  <c r="E37" i="24"/>
  <c r="F37" i="24"/>
  <c r="G37" i="24"/>
  <c r="H37" i="24"/>
  <c r="I37" i="24"/>
  <c r="J37" i="24"/>
  <c r="K37" i="24"/>
  <c r="L37" i="24"/>
  <c r="C37" i="24"/>
  <c r="B38" i="24"/>
  <c r="B8" i="23"/>
  <c r="B28" i="23"/>
  <c r="D5" i="24"/>
  <c r="E5" i="24"/>
  <c r="F5" i="24"/>
  <c r="G5" i="24"/>
  <c r="H5" i="24"/>
  <c r="I5" i="24"/>
  <c r="J5" i="24"/>
  <c r="K5" i="24"/>
  <c r="L5" i="24"/>
  <c r="B10" i="28" l="1"/>
  <c r="B10" i="15"/>
  <c r="B10" i="27"/>
  <c r="B10" i="16"/>
  <c r="B8" i="24"/>
  <c r="B28" i="24"/>
  <c r="B30" i="24"/>
  <c r="B61" i="23"/>
  <c r="B57" i="23"/>
  <c r="B58" i="23"/>
  <c r="B56" i="23"/>
  <c r="B20" i="23"/>
  <c r="B16" i="23"/>
  <c r="B55" i="23"/>
  <c r="B17" i="23"/>
  <c r="B48" i="23"/>
  <c r="B24" i="23"/>
  <c r="B52" i="23"/>
  <c r="B12" i="23"/>
  <c r="B44" i="23"/>
  <c r="B40" i="23"/>
  <c r="B22" i="23"/>
  <c r="B10" i="23"/>
  <c r="B7" i="23"/>
  <c r="B63" i="23"/>
  <c r="B50" i="23"/>
  <c r="B42" i="23"/>
  <c r="B26" i="23"/>
  <c r="B18" i="23"/>
  <c r="B14" i="23"/>
  <c r="B6" i="24"/>
  <c r="B59" i="23"/>
  <c r="B54" i="23"/>
  <c r="B46" i="23"/>
  <c r="B29" i="23"/>
  <c r="B25" i="23"/>
  <c r="B21" i="23"/>
  <c r="B13" i="23"/>
  <c r="B9" i="23"/>
  <c r="B62" i="23"/>
  <c r="B53" i="23"/>
  <c r="B49" i="23"/>
  <c r="B45" i="23"/>
  <c r="B41" i="23"/>
  <c r="B31" i="23"/>
  <c r="B27" i="23"/>
  <c r="B23" i="23"/>
  <c r="B19" i="23"/>
  <c r="B15" i="23"/>
  <c r="B11" i="23"/>
  <c r="B60" i="23"/>
  <c r="B51" i="23"/>
  <c r="B47" i="23"/>
  <c r="B43" i="23"/>
  <c r="B39" i="23"/>
  <c r="B11" i="16" l="1"/>
  <c r="B11" i="27"/>
  <c r="B47" i="24"/>
  <c r="B19" i="16"/>
  <c r="B19" i="27"/>
  <c r="B60" i="24"/>
  <c r="B32" i="27"/>
  <c r="B32" i="16"/>
  <c r="B45" i="24"/>
  <c r="B17" i="16"/>
  <c r="B17" i="27"/>
  <c r="B53" i="24"/>
  <c r="B25" i="16"/>
  <c r="B25" i="27"/>
  <c r="B54" i="24"/>
  <c r="B26" i="27"/>
  <c r="B26" i="16"/>
  <c r="B42" i="24"/>
  <c r="B14" i="27"/>
  <c r="B14" i="16"/>
  <c r="B63" i="24"/>
  <c r="B35" i="16"/>
  <c r="B35" i="27"/>
  <c r="B40" i="24"/>
  <c r="B12" i="27"/>
  <c r="B12" i="16"/>
  <c r="B56" i="24"/>
  <c r="B28" i="27"/>
  <c r="B28" i="16"/>
  <c r="B57" i="24"/>
  <c r="B29" i="16"/>
  <c r="B29" i="27"/>
  <c r="B43" i="24"/>
  <c r="B15" i="16"/>
  <c r="B15" i="27"/>
  <c r="B51" i="24"/>
  <c r="B23" i="16"/>
  <c r="B23" i="27"/>
  <c r="B41" i="24"/>
  <c r="B13" i="16"/>
  <c r="B13" i="27"/>
  <c r="B49" i="24"/>
  <c r="B21" i="16"/>
  <c r="B21" i="27"/>
  <c r="B62" i="24"/>
  <c r="B34" i="27"/>
  <c r="B34" i="16"/>
  <c r="B46" i="24"/>
  <c r="B18" i="27"/>
  <c r="B18" i="16"/>
  <c r="B59" i="24"/>
  <c r="B31" i="16"/>
  <c r="B31" i="27"/>
  <c r="B50" i="24"/>
  <c r="B22" i="27"/>
  <c r="B22" i="16"/>
  <c r="B44" i="24"/>
  <c r="B16" i="27"/>
  <c r="B16" i="16"/>
  <c r="B52" i="24"/>
  <c r="B24" i="27"/>
  <c r="B24" i="16"/>
  <c r="B48" i="24"/>
  <c r="B20" i="27"/>
  <c r="B20" i="16"/>
  <c r="B55" i="24"/>
  <c r="B27" i="16"/>
  <c r="B27" i="27"/>
  <c r="B58" i="24"/>
  <c r="B30" i="27"/>
  <c r="B30" i="16"/>
  <c r="B61" i="24"/>
  <c r="B33" i="16"/>
  <c r="B33" i="27"/>
  <c r="B11" i="24"/>
  <c r="B19" i="24"/>
  <c r="B27" i="24"/>
  <c r="B13" i="24"/>
  <c r="B25" i="24"/>
  <c r="B14" i="24"/>
  <c r="B26" i="24"/>
  <c r="B7" i="24"/>
  <c r="B22" i="24"/>
  <c r="B20" i="24"/>
  <c r="B15" i="24"/>
  <c r="B23" i="24"/>
  <c r="B31" i="24"/>
  <c r="B9" i="24"/>
  <c r="B21" i="24"/>
  <c r="B29" i="24"/>
  <c r="B18" i="24"/>
  <c r="B10" i="24"/>
  <c r="B12" i="24"/>
  <c r="B24" i="24"/>
  <c r="B17" i="24"/>
  <c r="B16" i="24"/>
  <c r="B37" i="23"/>
  <c r="B39" i="24"/>
  <c r="B5" i="23"/>
  <c r="B37" i="24" l="1"/>
  <c r="B9" i="16"/>
  <c r="B9" i="27"/>
  <c r="B30" i="28"/>
  <c r="B30" i="15"/>
  <c r="B20" i="15"/>
  <c r="B20" i="28"/>
  <c r="B16" i="15"/>
  <c r="B16" i="28"/>
  <c r="B31" i="28"/>
  <c r="B31" i="15"/>
  <c r="B34" i="28"/>
  <c r="B34" i="15"/>
  <c r="B13" i="15"/>
  <c r="B13" i="28"/>
  <c r="B15" i="28"/>
  <c r="B15" i="15"/>
  <c r="B28" i="15"/>
  <c r="B28" i="28"/>
  <c r="B35" i="28"/>
  <c r="B35" i="15"/>
  <c r="B26" i="28"/>
  <c r="B26" i="15"/>
  <c r="B17" i="15"/>
  <c r="B17" i="28"/>
  <c r="B19" i="28"/>
  <c r="B19" i="15"/>
  <c r="B11" i="28"/>
  <c r="B11" i="15"/>
  <c r="B33" i="15"/>
  <c r="B33" i="28"/>
  <c r="B27" i="28"/>
  <c r="B27" i="15"/>
  <c r="B24" i="15"/>
  <c r="B24" i="28"/>
  <c r="B22" i="28"/>
  <c r="B22" i="15"/>
  <c r="B18" i="28"/>
  <c r="B18" i="15"/>
  <c r="B21" i="15"/>
  <c r="B21" i="28"/>
  <c r="B23" i="28"/>
  <c r="B23" i="15"/>
  <c r="B29" i="15"/>
  <c r="B29" i="28"/>
  <c r="B12" i="15"/>
  <c r="B12" i="28"/>
  <c r="B14" i="28"/>
  <c r="B14" i="15"/>
  <c r="B25" i="15"/>
  <c r="B25" i="28"/>
  <c r="B32" i="15"/>
  <c r="B32" i="28"/>
  <c r="B5" i="24"/>
  <c r="B9" i="15" l="1"/>
  <c r="B9" i="28"/>
</calcChain>
</file>

<file path=xl/sharedStrings.xml><?xml version="1.0" encoding="utf-8"?>
<sst xmlns="http://schemas.openxmlformats.org/spreadsheetml/2006/main" count="1108" uniqueCount="174">
  <si>
    <t>11 - Ile-de-France</t>
  </si>
  <si>
    <t>21 - Champagne-Ardennes</t>
  </si>
  <si>
    <t>22 - Picardie</t>
  </si>
  <si>
    <t>23 - Haute-Normandie</t>
  </si>
  <si>
    <t>24 - Centre</t>
  </si>
  <si>
    <t>25 - Basse-Normandie</t>
  </si>
  <si>
    <t>26 - Bourgogne</t>
  </si>
  <si>
    <t>31 - Nord-Pas-de-Calais</t>
  </si>
  <si>
    <t>41 - Lorraine</t>
  </si>
  <si>
    <t>42 - Alsace</t>
  </si>
  <si>
    <t>43 - Franche-Comté</t>
  </si>
  <si>
    <t>52 - Pays de la Loire</t>
  </si>
  <si>
    <t>53 - Bretagne</t>
  </si>
  <si>
    <t>54 - Poitou-Charentes</t>
  </si>
  <si>
    <t>72 - Aquitaine</t>
  </si>
  <si>
    <t>73 - Midi-Pyrénées</t>
  </si>
  <si>
    <t>74 - Limousin</t>
  </si>
  <si>
    <t>82 - Rhône-Alpes</t>
  </si>
  <si>
    <t>83 - Auvergne</t>
  </si>
  <si>
    <t>91 - Languedoc-Roussillon</t>
  </si>
  <si>
    <t>93 - Provence-Alpes-Côte-d'Azur</t>
  </si>
  <si>
    <t>94 - Corse</t>
  </si>
  <si>
    <t>971 - Guadeloupe</t>
  </si>
  <si>
    <t>972 - Martinique</t>
  </si>
  <si>
    <t>974 - La Réunion</t>
  </si>
  <si>
    <t>Région</t>
  </si>
  <si>
    <t>NATIONAL</t>
  </si>
  <si>
    <t>par spécialité</t>
  </si>
  <si>
    <t>TOTAL</t>
  </si>
  <si>
    <t>par tranche d'âge</t>
  </si>
  <si>
    <t>Descriptif des indicateurs fournis par l'ATIH dans le cadre du GDR SSR</t>
  </si>
  <si>
    <t>Région du patient</t>
  </si>
  <si>
    <t>Moyenne</t>
  </si>
  <si>
    <t>25%</t>
  </si>
  <si>
    <t>50%</t>
  </si>
  <si>
    <t>75%</t>
  </si>
  <si>
    <t>Nombre total de séjours</t>
  </si>
  <si>
    <t>numérateur :</t>
  </si>
  <si>
    <t>dénominateur :</t>
  </si>
  <si>
    <t xml:space="preserve">Nombre de journées en hospitalisation complète </t>
  </si>
  <si>
    <t>Nombre de séjours en hospitalisation complète</t>
  </si>
  <si>
    <t>Nombre de séjours en hospitalisation complète terminés selon chaque mode de sortie</t>
  </si>
  <si>
    <t>Nombre total de séjours en hospitalisation complète terminés</t>
  </si>
  <si>
    <t>- dont nombre de séjours en hopitalisation complète</t>
  </si>
  <si>
    <t>Nombre total d’entrées en hospitalisation complète</t>
  </si>
  <si>
    <r>
      <t xml:space="preserve">Indicateur 1 : Durée de prise en charge (en journées), 
</t>
    </r>
    <r>
      <rPr>
        <b/>
        <u/>
        <sz val="10"/>
        <rFont val="Trebuchet MS"/>
        <family val="2"/>
      </rPr>
      <t>par spécialité</t>
    </r>
  </si>
  <si>
    <r>
      <t xml:space="preserve">Indicateur 2 : Taux d'entrée directe en SSR (en %), 
</t>
    </r>
    <r>
      <rPr>
        <b/>
        <u/>
        <sz val="10"/>
        <rFont val="Trebuchet MS"/>
        <family val="2"/>
      </rPr>
      <t>par spécialité</t>
    </r>
  </si>
  <si>
    <r>
      <t xml:space="preserve">Indicateur 4 : Mode de sortie du SSR (en %),
</t>
    </r>
    <r>
      <rPr>
        <b/>
        <u/>
        <sz val="10"/>
        <rFont val="Trebuchet MS"/>
        <family val="2"/>
      </rPr>
      <t>par spécialité</t>
    </r>
  </si>
  <si>
    <r>
      <t xml:space="preserve">Indicateur 4 : Mode de sortie du SSR (en %),
</t>
    </r>
    <r>
      <rPr>
        <b/>
        <u/>
        <sz val="10"/>
        <rFont val="Trebuchet MS"/>
        <family val="2"/>
      </rPr>
      <t>par tranche d'âge</t>
    </r>
  </si>
  <si>
    <t>Dom</t>
  </si>
  <si>
    <t>DC</t>
  </si>
  <si>
    <t>Trans</t>
  </si>
  <si>
    <t>Mut</t>
  </si>
  <si>
    <t>Dom = domicile</t>
  </si>
  <si>
    <t>DC = décès</t>
  </si>
  <si>
    <t>Mut = mutation dans un autre service au sein de l'établissement</t>
  </si>
  <si>
    <t>Trans = transfert vers un autre établissement</t>
  </si>
  <si>
    <t>25% = 1er quartile</t>
  </si>
  <si>
    <t>75% = 3ème quartile</t>
  </si>
  <si>
    <t>Indicateur 6 : Taux de fuite régional (en %),
par spécialité</t>
  </si>
  <si>
    <t>Indicateur 6 : Taux de fuite régional (en %),
par tranche d'âge</t>
  </si>
  <si>
    <t>Indicateur 7 : Taux d'attractivité régional (en %)</t>
  </si>
  <si>
    <t>Nombre d’entrées en provenance du domicile ou des urgences en hospitalisation complète</t>
  </si>
  <si>
    <t xml:space="preserve">Base de données </t>
  </si>
  <si>
    <t>Pour les indicateurs du taux de recours précoce et taux d’orientation :</t>
  </si>
  <si>
    <t>Utilisation également des bases nécessaires au chaînage : ANO-SSR et MCO</t>
  </si>
  <si>
    <t>Champ des établissements</t>
  </si>
  <si>
    <t>Tous les établissements sont sélectionnés, y compris les hôpitaux locaux.</t>
  </si>
  <si>
    <t>Sélection des séjours</t>
  </si>
  <si>
    <t>Seuls les séjours d’hospitalisation complète sont sélectionnés.</t>
  </si>
  <si>
    <t>Pour la répartition des séjours selon le mode de sortie (indicateur 4)</t>
  </si>
  <si>
    <t>Indicateurs</t>
  </si>
  <si>
    <t>Indicateur</t>
  </si>
  <si>
    <t>Numérateur</t>
  </si>
  <si>
    <t>Dénominateur</t>
  </si>
  <si>
    <t>1. Durée moyenne de prise en charge</t>
  </si>
  <si>
    <t>Nombre de journées en hospitalisation complète</t>
  </si>
  <si>
    <t>2. Taux d’entrée directe en SSR</t>
  </si>
  <si>
    <t>Nombre d’entrées en provenance du domicile ou des urgences et prises en charge en hospitalisation complète</t>
  </si>
  <si>
    <t>Nombre total d’entrées prises en charge en hospitalisation complète</t>
  </si>
  <si>
    <t>4. Mode de sortie du SSR</t>
  </si>
  <si>
    <t>Nombre de séjours terminés en hospitalisation complète selon chaque mode de sortie</t>
  </si>
  <si>
    <t>Nombre total de séjours terminés en hospitalisation complète</t>
  </si>
  <si>
    <t>6. Taux de fuite régional</t>
  </si>
  <si>
    <t>7. Taux d’attractivité régional</t>
  </si>
  <si>
    <t xml:space="preserve">L’ensemble des RHA produits (à l’exception de ceux groupés en GMD « erreurs ») sont sélectionnés. </t>
  </si>
  <si>
    <t>Pour chaque indicateur, tous les RHA d’un même patient ayant le même numéro de séjour SSR sont regroupés et constituent un séjour.</t>
  </si>
  <si>
    <t xml:space="preserve">Seuls les séjours en hospitalisation complète terminés sont pris en compte. </t>
  </si>
  <si>
    <t>La notion de séjours « terminés » est issue des traitements réalisés par les outils de transmission (GENRHA et AGRAF-SSR).</t>
  </si>
  <si>
    <t>Les résultats sont présentés selon deux déclinaisons :</t>
  </si>
  <si>
    <t>Liste des tranches d'âge :</t>
  </si>
  <si>
    <t>Liste des domaines de spécialités :</t>
  </si>
  <si>
    <t>- en neuf domaines de spécialités</t>
  </si>
  <si>
    <t>MedS = médico-social</t>
  </si>
  <si>
    <t>MedS</t>
  </si>
  <si>
    <t xml:space="preserve">Pour la durée de prise en charge (indicateur 1) </t>
  </si>
  <si>
    <t xml:space="preserve">Pour le taux d’entrée directe (indicateur 2) </t>
  </si>
  <si>
    <t>Pour le retour précoce en MCO (indicateur 5)</t>
  </si>
  <si>
    <t>NB : Lorsque le dénominateur d’un indicateur est inférieur à 30 séjours pour une région, le résultat n’est pas affiché.</t>
  </si>
  <si>
    <t>50% = médiane</t>
  </si>
  <si>
    <t xml:space="preserve">Sont exclus les séjours ayant un mode de sortie "erroné", les résultats présentés ne représentent donc pas 100% séjours. </t>
  </si>
  <si>
    <t>TOTAL 
en taux de retour précoce</t>
  </si>
  <si>
    <t>Le taux de retour précoce sur l'ensemble des séjours étant relativement faible les données présentées par spécialité portent sur le nombre de retours précoces plutôt que sur le taux.</t>
  </si>
  <si>
    <t>973- Guyane</t>
  </si>
  <si>
    <t>973 - Guyane</t>
  </si>
  <si>
    <t>973 -  Guyane</t>
  </si>
  <si>
    <t>De 6 à 11 ans</t>
  </si>
  <si>
    <t>De 12 à 17 ans</t>
  </si>
  <si>
    <t>De 18 à 64 ans</t>
  </si>
  <si>
    <t>De 65 à 74 ans</t>
  </si>
  <si>
    <t>De 75 à 79 ans</t>
  </si>
  <si>
    <t>De 80 à 84 ans</t>
  </si>
  <si>
    <t>De 85 à 89 ans</t>
  </si>
  <si>
    <t>90 ans et plus</t>
  </si>
  <si>
    <t>Moins de 6 ans</t>
  </si>
  <si>
    <t>Appareil locomoteur</t>
  </si>
  <si>
    <t>Système nerveux</t>
  </si>
  <si>
    <t>Cardio vasculaire</t>
  </si>
  <si>
    <t>Respiratoire</t>
  </si>
  <si>
    <t>par UM</t>
  </si>
  <si>
    <t>Systèmes digestif, métabolique et endocrinien</t>
  </si>
  <si>
    <t>Oncohématologique</t>
  </si>
  <si>
    <t>Brulés</t>
  </si>
  <si>
    <t>Personne âgée polypathologique, dépendante ou à risque de dépendance</t>
  </si>
  <si>
    <t>Type d'affection</t>
  </si>
  <si>
    <t>Conduites addictives</t>
  </si>
  <si>
    <t>SSR indifférenciés ou polyvalents</t>
  </si>
  <si>
    <t>Utilisation de la base de données PMSI SSR 2012</t>
  </si>
  <si>
    <t>Toutes les journées prises en charge en 2012 sont incluses, même si la prise en charge a commencé en 2011, ou s'est prolongée en 2013.</t>
  </si>
  <si>
    <t>- en neuf tranches d'âge</t>
  </si>
  <si>
    <t>- inférieur à 6 ans</t>
  </si>
  <si>
    <t>- de 6 à 11 ans</t>
  </si>
  <si>
    <t>- de 12 à 17 ans</t>
  </si>
  <si>
    <t>- de 18 à 64 ans</t>
  </si>
  <si>
    <t>- de 65 à 74 ans</t>
  </si>
  <si>
    <t>- de 75 à 79 ans</t>
  </si>
  <si>
    <t>- de 80 à 84 ans</t>
  </si>
  <si>
    <t>- de 85 à 89 ans</t>
  </si>
  <si>
    <t>- supérieur ou égal à 90 ans</t>
  </si>
  <si>
    <r>
      <t xml:space="preserve">Indicateur 5 : Retour précoce en MCO de plus d'une nuit (en %),
</t>
    </r>
    <r>
      <rPr>
        <b/>
        <u/>
        <sz val="10"/>
        <rFont val="Trebuchet MS"/>
        <family val="2"/>
      </rPr>
      <t>par tranche d'âge</t>
    </r>
  </si>
  <si>
    <r>
      <t xml:space="preserve">Nombre de réhospitalisations de plus d'une nuit en MCO </t>
    </r>
    <r>
      <rPr>
        <u/>
        <sz val="10"/>
        <rFont val="Arial"/>
        <family val="2"/>
      </rPr>
      <t xml:space="preserve">après moins de 2 jours </t>
    </r>
    <r>
      <rPr>
        <sz val="10"/>
        <rFont val="Arial"/>
        <family val="2"/>
      </rPr>
      <t>en SSR</t>
    </r>
  </si>
  <si>
    <r>
      <t xml:space="preserve">Indicateur 5 : Retour précoce en MCO de plus d'une nuit (en %),
</t>
    </r>
    <r>
      <rPr>
        <b/>
        <u/>
        <sz val="10"/>
        <rFont val="Trebuchet MS"/>
        <family val="2"/>
      </rPr>
      <t>par spécialité</t>
    </r>
  </si>
  <si>
    <r>
      <t xml:space="preserve">Nombre de réhospitalisations de plus d'une nuit en MCO </t>
    </r>
    <r>
      <rPr>
        <u/>
        <sz val="10"/>
        <rFont val="Arial"/>
        <family val="2"/>
      </rPr>
      <t>après moins de 2 jours</t>
    </r>
    <r>
      <rPr>
        <sz val="10"/>
        <rFont val="Arial"/>
        <family val="2"/>
      </rPr>
      <t xml:space="preserve"> en SSR</t>
    </r>
  </si>
  <si>
    <r>
      <t xml:space="preserve">Nombre de réhospitalisations de plus d'une nuit en MCO </t>
    </r>
    <r>
      <rPr>
        <u/>
        <sz val="10"/>
        <rFont val="Arial"/>
        <family val="2"/>
      </rPr>
      <t xml:space="preserve">après moins de 5 jours </t>
    </r>
    <r>
      <rPr>
        <sz val="10"/>
        <rFont val="Arial"/>
        <family val="2"/>
      </rPr>
      <t>en SSR</t>
    </r>
  </si>
  <si>
    <r>
      <t xml:space="preserve">Nombre de réhospitalisations de plus d'une nuit en MCO </t>
    </r>
    <r>
      <rPr>
        <u/>
        <sz val="10"/>
        <rFont val="Arial"/>
        <family val="2"/>
      </rPr>
      <t>après moins de 5 jours</t>
    </r>
    <r>
      <rPr>
        <sz val="10"/>
        <rFont val="Arial"/>
        <family val="2"/>
      </rPr>
      <t xml:space="preserve"> en SSR</t>
    </r>
  </si>
  <si>
    <t>Type d'autorisation de l'unité médicale</t>
  </si>
  <si>
    <r>
      <t xml:space="preserve">Lecture </t>
    </r>
    <r>
      <rPr>
        <sz val="10"/>
        <rFont val="Trebuchet MS"/>
        <family val="2"/>
      </rPr>
      <t>: En moyenne, la durée de prise en charge en hospitalisation complète en 2012 est de 31 jours. En termes de distribution :
- 25% des prises en charge ont une durée inférieure à 14 jours (1er quartile)
- 50% des prises en charge ont une durée inférieure ou supérieure à 23 jours (médiane)
- 75% des prises en charge ont une durée inférieure à 38 jours (3eme quartile).</t>
    </r>
  </si>
  <si>
    <r>
      <t>Lecture :</t>
    </r>
    <r>
      <rPr>
        <sz val="10"/>
        <rFont val="Trebuchet MS"/>
        <family val="2"/>
      </rPr>
      <t xml:space="preserve"> Le taux d’entrée directe en SSR parmi les séjours en hospitalisation complète est de 21,1% au global. </t>
    </r>
  </si>
  <si>
    <r>
      <t>Lecture :</t>
    </r>
    <r>
      <rPr>
        <sz val="10"/>
        <rFont val="Trebuchet MS"/>
        <family val="2"/>
      </rPr>
      <t xml:space="preserve"> Le taux d’entrée directe en addictologie parmi les séjours d'hospitalisation complète pour conduites addictives est de 40,7% au global. </t>
    </r>
  </si>
  <si>
    <t xml:space="preserve"> </t>
  </si>
  <si>
    <r>
      <t xml:space="preserve">Lecture : </t>
    </r>
    <r>
      <rPr>
        <sz val="10"/>
        <rFont val="Trebuchet MS"/>
        <family val="2"/>
      </rPr>
      <t>En moyenne les séjours en hospitalisation complète se sont terminés par un retour au domicile dans 74,9% des cas.</t>
    </r>
  </si>
  <si>
    <r>
      <t xml:space="preserve">Indicateur 2 : Taux d'entrée directe en SSR (en %),
</t>
    </r>
    <r>
      <rPr>
        <b/>
        <u/>
        <sz val="10"/>
        <rFont val="Trebuchet MS"/>
        <family val="2"/>
      </rPr>
      <t>par tranche d'âge</t>
    </r>
  </si>
  <si>
    <r>
      <t xml:space="preserve">Indicateur 1 : Durée de prise en charge (en journées), 
</t>
    </r>
    <r>
      <rPr>
        <b/>
        <u/>
        <sz val="10"/>
        <rFont val="Trebuchet MS"/>
        <family val="2"/>
      </rPr>
      <t>par tranche d'âge</t>
    </r>
  </si>
  <si>
    <t>Ce nombre représente 0,3% du nombre de séjours en hopitalisation complète en SSR.</t>
  </si>
  <si>
    <t>Nombre de réhospitalisations d'au moins une nuit en MCO après moins de 2 ou 5 jours en SSR</t>
  </si>
  <si>
    <t xml:space="preserve">C’est désormais la variable « Type d’autorisation de l’unité médicale » du recueil SSR qui est utilisée, </t>
  </si>
  <si>
    <t>étant donné qu’elle est maintenant exhaustivement renseignée.</t>
  </si>
  <si>
    <t>Nombre de séjours en hospitalisation complète consommés par les patients de la région</t>
  </si>
  <si>
    <t>Nombre de séjours en hospitalisation complète produits par les établissements de la région</t>
  </si>
  <si>
    <t>Nombre de séjours en hospitalisation complète produits par les établissements de la région mais consommés par des patients résidant dans une autre région</t>
  </si>
  <si>
    <t>Nombre de séjours en hospitalisation complète consommés par des patients de la région mais produits par des établissements situés dans une autre région</t>
  </si>
  <si>
    <r>
      <t>Lecture :</t>
    </r>
    <r>
      <rPr>
        <sz val="10"/>
        <rFont val="Trebuchet MS"/>
        <family val="2"/>
      </rPr>
      <t xml:space="preserve"> 7,8% des patients résidant en Ile-de-France ont été hospitalisés dans une autre région.</t>
    </r>
  </si>
  <si>
    <r>
      <t>Lecture :</t>
    </r>
    <r>
      <rPr>
        <sz val="10"/>
        <rFont val="Trebuchet MS"/>
        <family val="2"/>
      </rPr>
      <t xml:space="preserve"> 27,9% des enfants de 6 à 11 ans résidant en Ile-de-France ont été hospitalisés dans une autre région.</t>
    </r>
  </si>
  <si>
    <r>
      <t>Lecture :</t>
    </r>
    <r>
      <rPr>
        <sz val="10"/>
        <rFont val="Trebuchet MS"/>
        <family val="2"/>
      </rPr>
      <t xml:space="preserve"> 18,8% des enfants de moins de 6 ans hospitalisés dans les établissements d'Ile-de-France étaient des enfants résidants dans une autre région</t>
    </r>
  </si>
  <si>
    <r>
      <t>Lecture :</t>
    </r>
    <r>
      <rPr>
        <sz val="10"/>
        <rFont val="Trebuchet MS"/>
        <family val="2"/>
      </rPr>
      <t xml:space="preserve"> 7,9% des séjours produits par les établissements d'Ile-de-France ont été consommés par des patients résidant dans une autre région</t>
    </r>
  </si>
  <si>
    <r>
      <t>Lecture :</t>
    </r>
    <r>
      <rPr>
        <sz val="10"/>
        <rFont val="Trebuchet MS"/>
        <family val="2"/>
      </rPr>
      <t xml:space="preserve"> 2 884 séjours en SSR ont fait l'objet d'une réhospitalisation de plus d'une nuit en MCO après moins de 2 jours en SSR.</t>
    </r>
  </si>
  <si>
    <r>
      <t>Lecture :</t>
    </r>
    <r>
      <rPr>
        <sz val="10"/>
        <rFont val="Trebuchet MS"/>
        <family val="2"/>
      </rPr>
      <t xml:space="preserve"> 11 876 séjours en SSR ont fait l'objet d'une réhospitalisation de plus d'une nuit en MCO après moins de 5 jours en SSR.</t>
    </r>
  </si>
  <si>
    <t>Ce nombre représente 1,1% du nombre de séjours en hopitalisation complète en SSR.</t>
  </si>
  <si>
    <t>- après un premier séjour MCO d'au moins une nuit</t>
  </si>
  <si>
    <t>- avec un délai entre le séjour MCO et la prise en charge en SSR de 3 jours maximum</t>
  </si>
  <si>
    <t>- avec un délai entre la prise en charge en SSR et le retour en MCO d'1 jour maximum</t>
  </si>
  <si>
    <t>Ensemble</t>
  </si>
  <si>
    <t>Nom</t>
  </si>
  <si>
    <t>Mention spécialisée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</si>
</sst>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  <numFmt numFmtId="166" formatCode="#,##0.0"/>
    <numFmt numFmtId="167" formatCode="0.0%"/>
  </numFmts>
  <fonts count="22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b/>
      <sz val="10"/>
      <name val="Trebuchet MS"/>
      <family val="2"/>
    </font>
    <font>
      <b/>
      <u/>
      <sz val="10"/>
      <name val="Trebuchet MS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i/>
      <sz val="8"/>
      <name val="Trebuchet MS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8.5"/>
      <name val="MS Sans Serif"/>
      <family val="2"/>
    </font>
    <font>
      <b/>
      <sz val="14"/>
      <color indexed="18"/>
      <name val="Trebuchet MS"/>
      <family val="2"/>
    </font>
    <font>
      <sz val="10"/>
      <name val="Trebuchet MS"/>
      <family val="2"/>
    </font>
    <font>
      <sz val="10"/>
      <name val="Arial"/>
      <family val="2"/>
    </font>
    <font>
      <u/>
      <sz val="10"/>
      <name val="Trebuchet MS"/>
      <family val="2"/>
    </font>
    <font>
      <sz val="10"/>
      <name val="MS Sans Serif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8.5"/>
      <name val="MS Sans Serif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8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145">
    <xf numFmtId="0" fontId="0" fillId="0" borderId="0" xfId="0"/>
    <xf numFmtId="0" fontId="0" fillId="2" borderId="0" xfId="0" applyFill="1"/>
    <xf numFmtId="0" fontId="13" fillId="2" borderId="0" xfId="0" applyFont="1" applyFill="1"/>
    <xf numFmtId="0" fontId="18" fillId="2" borderId="0" xfId="2" applyFill="1"/>
    <xf numFmtId="0" fontId="11" fillId="2" borderId="9" xfId="2" applyFont="1" applyFill="1" applyBorder="1" applyAlignment="1">
      <alignment vertical="center"/>
    </xf>
    <xf numFmtId="0" fontId="17" fillId="2" borderId="0" xfId="2" applyFont="1" applyFill="1" applyAlignment="1">
      <alignment horizontal="justify"/>
    </xf>
    <xf numFmtId="0" fontId="17" fillId="2" borderId="16" xfId="0" applyFont="1" applyFill="1" applyBorder="1" applyAlignment="1">
      <alignment horizontal="justify" vertical="top" wrapText="1"/>
    </xf>
    <xf numFmtId="0" fontId="17" fillId="2" borderId="17" xfId="0" applyFont="1" applyFill="1" applyBorder="1" applyAlignment="1">
      <alignment horizontal="justify" vertical="top" wrapText="1"/>
    </xf>
    <xf numFmtId="0" fontId="3" fillId="2" borderId="0" xfId="2" applyFont="1" applyFill="1" applyBorder="1" applyAlignment="1">
      <alignment vertical="center"/>
    </xf>
    <xf numFmtId="0" fontId="12" fillId="2" borderId="0" xfId="2" applyFont="1" applyFill="1" applyBorder="1" applyAlignment="1">
      <alignment vertical="center"/>
    </xf>
    <xf numFmtId="0" fontId="18" fillId="2" borderId="9" xfId="2" applyFill="1" applyBorder="1"/>
    <xf numFmtId="0" fontId="14" fillId="2" borderId="0" xfId="2" applyFont="1" applyFill="1" applyBorder="1" applyAlignment="1">
      <alignment vertical="center"/>
    </xf>
    <xf numFmtId="0" fontId="17" fillId="2" borderId="0" xfId="0" applyFont="1" applyFill="1" applyAlignment="1">
      <alignment horizontal="justify"/>
    </xf>
    <xf numFmtId="0" fontId="17" fillId="2" borderId="18" xfId="0" applyFont="1" applyFill="1" applyBorder="1" applyAlignment="1">
      <alignment horizontal="left" wrapText="1"/>
    </xf>
    <xf numFmtId="0" fontId="13" fillId="2" borderId="19" xfId="0" applyFont="1" applyFill="1" applyBorder="1" applyAlignment="1">
      <alignment horizontal="center" wrapText="1"/>
    </xf>
    <xf numFmtId="0" fontId="18" fillId="2" borderId="0" xfId="2" applyFont="1" applyFill="1"/>
    <xf numFmtId="0" fontId="18" fillId="2" borderId="0" xfId="2" quotePrefix="1" applyFont="1" applyFill="1"/>
    <xf numFmtId="0" fontId="16" fillId="2" borderId="0" xfId="2" applyFont="1" applyFill="1"/>
    <xf numFmtId="0" fontId="19" fillId="2" borderId="0" xfId="2" applyFont="1" applyFill="1"/>
    <xf numFmtId="0" fontId="17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center" wrapText="1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165" fontId="9" fillId="2" borderId="3" xfId="1" quotePrefix="1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65" fontId="10" fillId="2" borderId="3" xfId="1" quotePrefix="1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3" fillId="2" borderId="0" xfId="0" quotePrefix="1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3" fontId="9" fillId="2" borderId="5" xfId="1" quotePrefix="1" applyNumberFormat="1" applyFont="1" applyFill="1" applyBorder="1" applyAlignment="1">
      <alignment horizontal="center" vertical="center"/>
    </xf>
    <xf numFmtId="3" fontId="9" fillId="2" borderId="4" xfId="1" quotePrefix="1" applyNumberFormat="1" applyFont="1" applyFill="1" applyBorder="1" applyAlignment="1">
      <alignment horizontal="center" vertical="center"/>
    </xf>
    <xf numFmtId="3" fontId="9" fillId="2" borderId="2" xfId="1" quotePrefix="1" applyNumberFormat="1" applyFont="1" applyFill="1" applyBorder="1" applyAlignment="1">
      <alignment horizontal="center" vertical="center"/>
    </xf>
    <xf numFmtId="3" fontId="10" fillId="2" borderId="5" xfId="1" quotePrefix="1" applyNumberFormat="1" applyFont="1" applyFill="1" applyBorder="1" applyAlignment="1">
      <alignment horizontal="center" vertical="center"/>
    </xf>
    <xf numFmtId="3" fontId="10" fillId="2" borderId="4" xfId="1" quotePrefix="1" applyNumberFormat="1" applyFont="1" applyFill="1" applyBorder="1" applyAlignment="1">
      <alignment horizontal="center" vertical="center"/>
    </xf>
    <xf numFmtId="3" fontId="10" fillId="2" borderId="2" xfId="1" quotePrefix="1" applyNumberFormat="1" applyFont="1" applyFill="1" applyBorder="1" applyAlignment="1">
      <alignment horizontal="center" vertical="center"/>
    </xf>
    <xf numFmtId="165" fontId="10" fillId="2" borderId="5" xfId="1" quotePrefix="1" applyNumberFormat="1" applyFont="1" applyFill="1" applyBorder="1" applyAlignment="1">
      <alignment vertical="center"/>
    </xf>
    <xf numFmtId="165" fontId="10" fillId="2" borderId="4" xfId="1" quotePrefix="1" applyNumberFormat="1" applyFont="1" applyFill="1" applyBorder="1" applyAlignment="1">
      <alignment vertical="center"/>
    </xf>
    <xf numFmtId="165" fontId="10" fillId="2" borderId="2" xfId="1" quotePrefix="1" applyNumberFormat="1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0" fillId="2" borderId="0" xfId="0" quotePrefix="1" applyNumberFormat="1" applyFill="1" applyAlignment="1">
      <alignment vertical="center"/>
    </xf>
    <xf numFmtId="0" fontId="1" fillId="2" borderId="0" xfId="0" quotePrefix="1" applyNumberFormat="1" applyFont="1" applyFill="1" applyAlignment="1">
      <alignment vertical="center"/>
    </xf>
    <xf numFmtId="164" fontId="0" fillId="2" borderId="1" xfId="0" quotePrefix="1" applyNumberFormat="1" applyFill="1" applyBorder="1" applyAlignment="1">
      <alignment horizontal="center" vertical="center"/>
    </xf>
    <xf numFmtId="0" fontId="3" fillId="2" borderId="0" xfId="3" applyFont="1" applyFill="1" applyAlignment="1">
      <alignment vertical="center"/>
    </xf>
    <xf numFmtId="0" fontId="2" fillId="2" borderId="0" xfId="3" applyFill="1" applyAlignment="1">
      <alignment vertical="center"/>
    </xf>
    <xf numFmtId="0" fontId="4" fillId="2" borderId="0" xfId="3" applyFont="1" applyFill="1" applyAlignment="1">
      <alignment vertical="center"/>
    </xf>
    <xf numFmtId="0" fontId="1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164" fontId="0" fillId="2" borderId="8" xfId="0" quotePrefix="1" applyNumberFormat="1" applyFill="1" applyBorder="1" applyAlignment="1">
      <alignment horizontal="center" vertical="center"/>
    </xf>
    <xf numFmtId="164" fontId="0" fillId="2" borderId="6" xfId="0" quotePrefix="1" applyNumberFormat="1" applyFill="1" applyBorder="1" applyAlignment="1">
      <alignment horizontal="center" vertical="center"/>
    </xf>
    <xf numFmtId="164" fontId="0" fillId="2" borderId="0" xfId="0" quotePrefix="1" applyNumberFormat="1" applyFill="1" applyBorder="1" applyAlignment="1">
      <alignment horizontal="center" vertical="center"/>
    </xf>
    <xf numFmtId="164" fontId="0" fillId="2" borderId="7" xfId="0" quotePrefix="1" applyNumberFormat="1" applyFill="1" applyBorder="1" applyAlignment="1">
      <alignment horizontal="center" vertical="center"/>
    </xf>
    <xf numFmtId="164" fontId="0" fillId="2" borderId="9" xfId="0" quotePrefix="1" applyNumberFormat="1" applyFill="1" applyBorder="1" applyAlignment="1">
      <alignment horizontal="center" vertical="center"/>
    </xf>
    <xf numFmtId="164" fontId="9" fillId="2" borderId="4" xfId="1" quotePrefix="1" applyNumberFormat="1" applyFont="1" applyFill="1" applyBorder="1" applyAlignment="1">
      <alignment vertical="center"/>
    </xf>
    <xf numFmtId="164" fontId="9" fillId="2" borderId="5" xfId="1" quotePrefix="1" applyNumberFormat="1" applyFont="1" applyFill="1" applyBorder="1" applyAlignment="1">
      <alignment vertical="center"/>
    </xf>
    <xf numFmtId="164" fontId="9" fillId="2" borderId="2" xfId="1" quotePrefix="1" applyNumberFormat="1" applyFont="1" applyFill="1" applyBorder="1" applyAlignment="1">
      <alignment vertical="center"/>
    </xf>
    <xf numFmtId="164" fontId="10" fillId="2" borderId="4" xfId="1" quotePrefix="1" applyNumberFormat="1" applyFont="1" applyFill="1" applyBorder="1" applyAlignment="1">
      <alignment vertical="center"/>
    </xf>
    <xf numFmtId="164" fontId="10" fillId="2" borderId="5" xfId="1" quotePrefix="1" applyNumberFormat="1" applyFont="1" applyFill="1" applyBorder="1" applyAlignment="1">
      <alignment vertical="center"/>
    </xf>
    <xf numFmtId="164" fontId="10" fillId="2" borderId="2" xfId="1" quotePrefix="1" applyNumberFormat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1" fillId="2" borderId="1" xfId="0" quotePrefix="1" applyNumberFormat="1" applyFont="1" applyFill="1" applyBorder="1" applyAlignment="1">
      <alignment horizontal="center" vertical="center"/>
    </xf>
    <xf numFmtId="164" fontId="15" fillId="2" borderId="1" xfId="0" quotePrefix="1" applyNumberFormat="1" applyFont="1" applyFill="1" applyBorder="1" applyAlignment="1">
      <alignment horizontal="center" vertical="center"/>
    </xf>
    <xf numFmtId="164" fontId="1" fillId="2" borderId="6" xfId="0" quotePrefix="1" applyNumberFormat="1" applyFont="1" applyFill="1" applyBorder="1" applyAlignment="1">
      <alignment horizontal="center" vertical="center"/>
    </xf>
    <xf numFmtId="164" fontId="15" fillId="2" borderId="6" xfId="0" quotePrefix="1" applyNumberFormat="1" applyFont="1" applyFill="1" applyBorder="1" applyAlignment="1">
      <alignment horizontal="center" vertical="center"/>
    </xf>
    <xf numFmtId="164" fontId="1" fillId="2" borderId="7" xfId="0" quotePrefix="1" applyNumberFormat="1" applyFont="1" applyFill="1" applyBorder="1" applyAlignment="1">
      <alignment horizontal="center" vertical="center"/>
    </xf>
    <xf numFmtId="164" fontId="15" fillId="2" borderId="7" xfId="0" quotePrefix="1" applyNumberFormat="1" applyFont="1" applyFill="1" applyBorder="1" applyAlignment="1">
      <alignment horizontal="center" vertical="center"/>
    </xf>
    <xf numFmtId="164" fontId="5" fillId="2" borderId="1" xfId="0" quotePrefix="1" applyNumberFormat="1" applyFont="1" applyFill="1" applyBorder="1" applyAlignment="1">
      <alignment horizontal="center" vertical="center"/>
    </xf>
    <xf numFmtId="164" fontId="5" fillId="2" borderId="3" xfId="0" quotePrefix="1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167" fontId="1" fillId="2" borderId="1" xfId="4" quotePrefix="1" applyNumberFormat="1" applyFont="1" applyFill="1" applyBorder="1" applyAlignment="1">
      <alignment horizontal="center" vertical="center"/>
    </xf>
    <xf numFmtId="1" fontId="1" fillId="2" borderId="1" xfId="0" quotePrefix="1" applyNumberFormat="1" applyFont="1" applyFill="1" applyBorder="1" applyAlignment="1">
      <alignment horizontal="center" vertical="center"/>
    </xf>
    <xf numFmtId="0" fontId="15" fillId="2" borderId="1" xfId="0" quotePrefix="1" applyNumberFormat="1" applyFont="1" applyFill="1" applyBorder="1" applyAlignment="1">
      <alignment horizontal="center" vertical="center"/>
    </xf>
    <xf numFmtId="0" fontId="15" fillId="2" borderId="6" xfId="0" quotePrefix="1" applyNumberFormat="1" applyFont="1" applyFill="1" applyBorder="1" applyAlignment="1">
      <alignment horizontal="center" vertical="center"/>
    </xf>
    <xf numFmtId="0" fontId="15" fillId="2" borderId="7" xfId="0" quotePrefix="1" applyNumberFormat="1" applyFont="1" applyFill="1" applyBorder="1" applyAlignment="1">
      <alignment horizontal="center" vertical="center"/>
    </xf>
    <xf numFmtId="1" fontId="15" fillId="2" borderId="1" xfId="0" quotePrefix="1" applyNumberFormat="1" applyFont="1" applyFill="1" applyBorder="1" applyAlignment="1">
      <alignment horizontal="center" vertical="center"/>
    </xf>
    <xf numFmtId="0" fontId="18" fillId="2" borderId="0" xfId="2" quotePrefix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4" fontId="5" fillId="2" borderId="6" xfId="0" quotePrefix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164" fontId="5" fillId="2" borderId="7" xfId="0" quotePrefix="1" applyNumberFormat="1" applyFont="1" applyFill="1" applyBorder="1" applyAlignment="1">
      <alignment horizontal="center" vertical="center"/>
    </xf>
    <xf numFmtId="167" fontId="15" fillId="2" borderId="1" xfId="4" quotePrefix="1" applyNumberFormat="1" applyFont="1" applyFill="1" applyBorder="1" applyAlignment="1">
      <alignment horizontal="center" vertical="center"/>
    </xf>
    <xf numFmtId="167" fontId="15" fillId="2" borderId="6" xfId="4" quotePrefix="1" applyNumberFormat="1" applyFont="1" applyFill="1" applyBorder="1" applyAlignment="1">
      <alignment horizontal="center" vertical="center"/>
    </xf>
    <xf numFmtId="1" fontId="15" fillId="2" borderId="6" xfId="0" quotePrefix="1" applyNumberFormat="1" applyFont="1" applyFill="1" applyBorder="1" applyAlignment="1">
      <alignment horizontal="center" vertical="center"/>
    </xf>
    <xf numFmtId="167" fontId="15" fillId="2" borderId="7" xfId="4" quotePrefix="1" applyNumberFormat="1" applyFont="1" applyFill="1" applyBorder="1" applyAlignment="1">
      <alignment horizontal="center" vertical="center"/>
    </xf>
    <xf numFmtId="1" fontId="15" fillId="2" borderId="7" xfId="0" quotePrefix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5" fillId="2" borderId="11" xfId="0" quotePrefix="1" applyNumberFormat="1" applyFont="1" applyFill="1" applyBorder="1" applyAlignment="1">
      <alignment horizontal="center" vertical="center"/>
    </xf>
    <xf numFmtId="0" fontId="15" fillId="2" borderId="13" xfId="0" quotePrefix="1" applyNumberFormat="1" applyFont="1" applyFill="1" applyBorder="1" applyAlignment="1">
      <alignment horizontal="center" vertical="center"/>
    </xf>
    <xf numFmtId="0" fontId="15" fillId="2" borderId="15" xfId="0" quotePrefix="1" applyNumberFormat="1" applyFont="1" applyFill="1" applyBorder="1" applyAlignment="1">
      <alignment horizontal="center" vertical="center"/>
    </xf>
    <xf numFmtId="165" fontId="1" fillId="2" borderId="1" xfId="1" quotePrefix="1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9" fillId="2" borderId="2" xfId="1" quotePrefix="1" applyNumberFormat="1" applyFont="1" applyFill="1" applyBorder="1" applyAlignment="1">
      <alignment vertical="center"/>
    </xf>
    <xf numFmtId="0" fontId="13" fillId="2" borderId="0" xfId="2" applyNumberFormat="1" applyFont="1" applyFill="1" applyAlignment="1"/>
    <xf numFmtId="0" fontId="11" fillId="2" borderId="0" xfId="2" applyFont="1" applyFill="1" applyBorder="1" applyAlignment="1">
      <alignment vertical="center"/>
    </xf>
    <xf numFmtId="165" fontId="8" fillId="2" borderId="0" xfId="0" applyNumberFormat="1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18" fillId="2" borderId="0" xfId="2" applyFill="1" applyBorder="1"/>
    <xf numFmtId="0" fontId="3" fillId="2" borderId="0" xfId="0" applyFont="1" applyFill="1" applyAlignment="1">
      <alignment horizontal="left" vertical="center"/>
    </xf>
    <xf numFmtId="0" fontId="13" fillId="2" borderId="0" xfId="0" quotePrefix="1" applyFont="1" applyFill="1"/>
    <xf numFmtId="0" fontId="11" fillId="2" borderId="0" xfId="2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66" fontId="3" fillId="3" borderId="3" xfId="3" applyNumberFormat="1" applyFont="1" applyFill="1" applyBorder="1" applyAlignment="1">
      <alignment horizontal="center" vertical="center" wrapText="1"/>
    </xf>
    <xf numFmtId="0" fontId="3" fillId="3" borderId="3" xfId="0" quotePrefix="1" applyNumberFormat="1" applyFont="1" applyFill="1" applyBorder="1" applyAlignment="1">
      <alignment horizontal="left" vertical="center"/>
    </xf>
    <xf numFmtId="49" fontId="3" fillId="4" borderId="3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 wrapText="1"/>
    </xf>
    <xf numFmtId="166" fontId="7" fillId="3" borderId="3" xfId="0" quotePrefix="1" applyNumberFormat="1" applyFont="1" applyFill="1" applyBorder="1" applyAlignment="1">
      <alignment vertical="center"/>
    </xf>
    <xf numFmtId="166" fontId="3" fillId="3" borderId="4" xfId="5" applyNumberFormat="1" applyFont="1" applyFill="1" applyBorder="1" applyAlignment="1">
      <alignment horizontal="center" wrapText="1"/>
    </xf>
    <xf numFmtId="166" fontId="3" fillId="3" borderId="5" xfId="5" applyNumberFormat="1" applyFont="1" applyFill="1" applyBorder="1" applyAlignment="1">
      <alignment horizontal="center" wrapText="1"/>
    </xf>
    <xf numFmtId="166" fontId="3" fillId="3" borderId="2" xfId="5" applyNumberFormat="1" applyFont="1" applyFill="1" applyBorder="1" applyAlignment="1">
      <alignment horizontal="center" wrapText="1"/>
    </xf>
    <xf numFmtId="0" fontId="3" fillId="3" borderId="1" xfId="0" applyNumberFormat="1" applyFont="1" applyFill="1" applyBorder="1" applyAlignment="1">
      <alignment horizontal="center" vertical="center"/>
    </xf>
    <xf numFmtId="166" fontId="3" fillId="3" borderId="4" xfId="3" applyNumberFormat="1" applyFont="1" applyFill="1" applyBorder="1" applyAlignment="1">
      <alignment horizontal="center" vertical="center" wrapText="1"/>
    </xf>
    <xf numFmtId="166" fontId="3" fillId="3" borderId="5" xfId="3" applyNumberFormat="1" applyFont="1" applyFill="1" applyBorder="1" applyAlignment="1">
      <alignment horizontal="center" vertical="center" wrapText="1"/>
    </xf>
    <xf numFmtId="166" fontId="3" fillId="3" borderId="2" xfId="3" applyNumberFormat="1" applyFont="1" applyFill="1" applyBorder="1" applyAlignment="1">
      <alignment horizontal="center" vertical="center" wrapText="1"/>
    </xf>
    <xf numFmtId="166" fontId="3" fillId="3" borderId="3" xfId="0" applyNumberFormat="1" applyFont="1" applyFill="1" applyBorder="1" applyAlignment="1">
      <alignment vertical="center"/>
    </xf>
    <xf numFmtId="166" fontId="3" fillId="3" borderId="2" xfId="0" applyNumberFormat="1" applyFont="1" applyFill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 wrapText="1"/>
    </xf>
  </cellXfs>
  <cellStyles count="6">
    <cellStyle name="Milliers" xfId="1" builtinId="3"/>
    <cellStyle name="Normal" xfId="0" builtinId="0"/>
    <cellStyle name="Normal_Classeur1" xfId="2"/>
    <cellStyle name="Normal_fichier_national_ATIH_v3" xfId="3"/>
    <cellStyle name="Normal_fichier_national_ATIH_v3 2" xfId="5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chier_national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sejtot"/>
      <sheetName val="nbsejhc"/>
      <sheetName val="nbsejtot_cage"/>
      <sheetName val="nbsejhc_cage"/>
      <sheetName val="nbsejtot_um"/>
      <sheetName val="nbsejhc_um"/>
      <sheetName val="ind1_cage"/>
      <sheetName val="ind1_um"/>
      <sheetName val="ind2_cage"/>
      <sheetName val="ind2_um"/>
      <sheetName val="ind4_cage"/>
      <sheetName val="ind4_um"/>
      <sheetName val="ind5s2_cage"/>
      <sheetName val="ind5s2_um"/>
      <sheetName val="ind5s5_cage"/>
      <sheetName val="ind5s5_um"/>
      <sheetName val="ind6_cage"/>
      <sheetName val="ind6_um"/>
      <sheetName val="ind7_cage"/>
      <sheetName val="ind7_um"/>
    </sheetNames>
    <sheetDataSet>
      <sheetData sheetId="0">
        <row r="2">
          <cell r="B2">
            <v>1126</v>
          </cell>
          <cell r="C2">
            <v>4768</v>
          </cell>
          <cell r="D2">
            <v>76</v>
          </cell>
          <cell r="E2">
            <v>433</v>
          </cell>
          <cell r="F2">
            <v>321</v>
          </cell>
          <cell r="G2">
            <v>208</v>
          </cell>
          <cell r="H2">
            <v>1645</v>
          </cell>
          <cell r="J2">
            <v>8</v>
          </cell>
          <cell r="K2">
            <v>9014</v>
          </cell>
        </row>
        <row r="3">
          <cell r="B3">
            <v>3173</v>
          </cell>
          <cell r="C3">
            <v>8415</v>
          </cell>
          <cell r="D3">
            <v>52</v>
          </cell>
          <cell r="E3">
            <v>672</v>
          </cell>
          <cell r="F3">
            <v>2700</v>
          </cell>
          <cell r="G3">
            <v>178</v>
          </cell>
          <cell r="H3">
            <v>747</v>
          </cell>
          <cell r="I3">
            <v>3</v>
          </cell>
          <cell r="J3">
            <v>1</v>
          </cell>
          <cell r="K3">
            <v>8691</v>
          </cell>
        </row>
        <row r="4">
          <cell r="B4">
            <v>8782</v>
          </cell>
          <cell r="C4">
            <v>7054</v>
          </cell>
          <cell r="D4">
            <v>106</v>
          </cell>
          <cell r="E4">
            <v>830</v>
          </cell>
          <cell r="F4">
            <v>8261</v>
          </cell>
          <cell r="G4">
            <v>270</v>
          </cell>
          <cell r="H4">
            <v>541</v>
          </cell>
          <cell r="I4">
            <v>112</v>
          </cell>
          <cell r="J4">
            <v>4</v>
          </cell>
          <cell r="K4">
            <v>12579</v>
          </cell>
        </row>
        <row r="5">
          <cell r="B5">
            <v>116556</v>
          </cell>
          <cell r="C5">
            <v>73838</v>
          </cell>
          <cell r="D5">
            <v>44287</v>
          </cell>
          <cell r="E5">
            <v>14796</v>
          </cell>
          <cell r="F5">
            <v>27794</v>
          </cell>
          <cell r="G5">
            <v>1898</v>
          </cell>
          <cell r="H5">
            <v>2154</v>
          </cell>
          <cell r="I5">
            <v>26575</v>
          </cell>
          <cell r="J5">
            <v>7820</v>
          </cell>
          <cell r="K5">
            <v>130503</v>
          </cell>
        </row>
        <row r="6">
          <cell r="B6">
            <v>42312</v>
          </cell>
          <cell r="C6">
            <v>19237</v>
          </cell>
          <cell r="D6">
            <v>21187</v>
          </cell>
          <cell r="E6">
            <v>8942</v>
          </cell>
          <cell r="F6">
            <v>6762</v>
          </cell>
          <cell r="G6">
            <v>1016</v>
          </cell>
          <cell r="H6">
            <v>219</v>
          </cell>
          <cell r="I6">
            <v>931</v>
          </cell>
          <cell r="J6">
            <v>18555</v>
          </cell>
          <cell r="K6">
            <v>88541</v>
          </cell>
        </row>
        <row r="7">
          <cell r="B7">
            <v>22737</v>
          </cell>
          <cell r="C7">
            <v>8250</v>
          </cell>
          <cell r="D7">
            <v>9504</v>
          </cell>
          <cell r="E7">
            <v>4058</v>
          </cell>
          <cell r="F7">
            <v>1781</v>
          </cell>
          <cell r="G7">
            <v>489</v>
          </cell>
          <cell r="H7">
            <v>77</v>
          </cell>
          <cell r="I7">
            <v>223</v>
          </cell>
          <cell r="J7">
            <v>30736</v>
          </cell>
          <cell r="K7">
            <v>74243</v>
          </cell>
        </row>
        <row r="8">
          <cell r="B8">
            <v>17938</v>
          </cell>
          <cell r="C8">
            <v>6202</v>
          </cell>
          <cell r="D8">
            <v>6402</v>
          </cell>
          <cell r="E8">
            <v>3105</v>
          </cell>
          <cell r="F8">
            <v>1049</v>
          </cell>
          <cell r="G8">
            <v>441</v>
          </cell>
          <cell r="H8">
            <v>94</v>
          </cell>
          <cell r="I8">
            <v>200</v>
          </cell>
          <cell r="J8">
            <v>52691</v>
          </cell>
          <cell r="K8">
            <v>100374</v>
          </cell>
        </row>
        <row r="9">
          <cell r="B9">
            <v>9020</v>
          </cell>
          <cell r="C9">
            <v>3261</v>
          </cell>
          <cell r="D9">
            <v>2776</v>
          </cell>
          <cell r="E9">
            <v>1900</v>
          </cell>
          <cell r="F9">
            <v>542</v>
          </cell>
          <cell r="G9">
            <v>302</v>
          </cell>
          <cell r="H9">
            <v>49</v>
          </cell>
          <cell r="I9">
            <v>245</v>
          </cell>
          <cell r="J9">
            <v>57200</v>
          </cell>
          <cell r="K9">
            <v>91857</v>
          </cell>
        </row>
        <row r="10">
          <cell r="B10">
            <v>2692</v>
          </cell>
          <cell r="C10">
            <v>1166</v>
          </cell>
          <cell r="D10">
            <v>787</v>
          </cell>
          <cell r="E10">
            <v>708</v>
          </cell>
          <cell r="F10">
            <v>169</v>
          </cell>
          <cell r="G10">
            <v>154</v>
          </cell>
          <cell r="H10">
            <v>10</v>
          </cell>
          <cell r="I10">
            <v>135</v>
          </cell>
          <cell r="J10">
            <v>38049</v>
          </cell>
          <cell r="K10">
            <v>51963</v>
          </cell>
        </row>
      </sheetData>
      <sheetData sheetId="1">
        <row r="2">
          <cell r="B2">
            <v>305</v>
          </cell>
          <cell r="C2">
            <v>1761</v>
          </cell>
          <cell r="D2">
            <v>76</v>
          </cell>
          <cell r="E2">
            <v>279</v>
          </cell>
          <cell r="F2">
            <v>252</v>
          </cell>
          <cell r="G2">
            <v>198</v>
          </cell>
          <cell r="H2">
            <v>504</v>
          </cell>
          <cell r="J2">
            <v>8</v>
          </cell>
          <cell r="K2">
            <v>3573</v>
          </cell>
        </row>
        <row r="3">
          <cell r="B3">
            <v>1434</v>
          </cell>
          <cell r="C3">
            <v>2613</v>
          </cell>
          <cell r="D3">
            <v>49</v>
          </cell>
          <cell r="E3">
            <v>562</v>
          </cell>
          <cell r="F3">
            <v>1671</v>
          </cell>
          <cell r="G3">
            <v>174</v>
          </cell>
          <cell r="H3">
            <v>296</v>
          </cell>
          <cell r="I3">
            <v>2</v>
          </cell>
          <cell r="K3">
            <v>3650</v>
          </cell>
        </row>
        <row r="4">
          <cell r="B4">
            <v>4064</v>
          </cell>
          <cell r="C4">
            <v>3514</v>
          </cell>
          <cell r="D4">
            <v>84</v>
          </cell>
          <cell r="E4">
            <v>677</v>
          </cell>
          <cell r="F4">
            <v>6574</v>
          </cell>
          <cell r="G4">
            <v>265</v>
          </cell>
          <cell r="H4">
            <v>213</v>
          </cell>
          <cell r="I4">
            <v>77</v>
          </cell>
          <cell r="K4">
            <v>7352</v>
          </cell>
        </row>
        <row r="5">
          <cell r="B5">
            <v>61604</v>
          </cell>
          <cell r="C5">
            <v>38434</v>
          </cell>
          <cell r="D5">
            <v>19540</v>
          </cell>
          <cell r="E5">
            <v>10760</v>
          </cell>
          <cell r="F5">
            <v>19652</v>
          </cell>
          <cell r="G5">
            <v>1895</v>
          </cell>
          <cell r="H5">
            <v>1699</v>
          </cell>
          <cell r="I5">
            <v>23525</v>
          </cell>
          <cell r="J5">
            <v>7000</v>
          </cell>
          <cell r="K5">
            <v>98758</v>
          </cell>
        </row>
        <row r="6">
          <cell r="B6">
            <v>32390</v>
          </cell>
          <cell r="C6">
            <v>12536</v>
          </cell>
          <cell r="D6">
            <v>12725</v>
          </cell>
          <cell r="E6">
            <v>7011</v>
          </cell>
          <cell r="F6">
            <v>5721</v>
          </cell>
          <cell r="G6">
            <v>1016</v>
          </cell>
          <cell r="H6">
            <v>189</v>
          </cell>
          <cell r="I6">
            <v>831</v>
          </cell>
          <cell r="J6">
            <v>16618</v>
          </cell>
          <cell r="K6">
            <v>80222</v>
          </cell>
        </row>
        <row r="7">
          <cell r="B7">
            <v>19388</v>
          </cell>
          <cell r="C7">
            <v>6115</v>
          </cell>
          <cell r="D7">
            <v>6894</v>
          </cell>
          <cell r="E7">
            <v>3497</v>
          </cell>
          <cell r="F7">
            <v>1589</v>
          </cell>
          <cell r="G7">
            <v>488</v>
          </cell>
          <cell r="H7">
            <v>64</v>
          </cell>
          <cell r="I7">
            <v>201</v>
          </cell>
          <cell r="J7">
            <v>28323</v>
          </cell>
          <cell r="K7">
            <v>69033</v>
          </cell>
        </row>
        <row r="8">
          <cell r="B8">
            <v>16102</v>
          </cell>
          <cell r="C8">
            <v>5008</v>
          </cell>
          <cell r="D8">
            <v>5471</v>
          </cell>
          <cell r="E8">
            <v>2886</v>
          </cell>
          <cell r="F8">
            <v>986</v>
          </cell>
          <cell r="G8">
            <v>440</v>
          </cell>
          <cell r="H8">
            <v>90</v>
          </cell>
          <cell r="I8">
            <v>199</v>
          </cell>
          <cell r="J8">
            <v>49171</v>
          </cell>
          <cell r="K8">
            <v>94528</v>
          </cell>
        </row>
        <row r="9">
          <cell r="B9">
            <v>8395</v>
          </cell>
          <cell r="C9">
            <v>2910</v>
          </cell>
          <cell r="D9">
            <v>2515</v>
          </cell>
          <cell r="E9">
            <v>1862</v>
          </cell>
          <cell r="F9">
            <v>493</v>
          </cell>
          <cell r="G9">
            <v>302</v>
          </cell>
          <cell r="H9">
            <v>47</v>
          </cell>
          <cell r="I9">
            <v>243</v>
          </cell>
          <cell r="J9">
            <v>54831</v>
          </cell>
          <cell r="K9">
            <v>88317</v>
          </cell>
        </row>
        <row r="10">
          <cell r="B10">
            <v>2595</v>
          </cell>
          <cell r="C10">
            <v>1091</v>
          </cell>
          <cell r="D10">
            <v>738</v>
          </cell>
          <cell r="E10">
            <v>700</v>
          </cell>
          <cell r="F10">
            <v>164</v>
          </cell>
          <cell r="G10">
            <v>154</v>
          </cell>
          <cell r="H10">
            <v>10</v>
          </cell>
          <cell r="I10">
            <v>135</v>
          </cell>
          <cell r="J10">
            <v>37203</v>
          </cell>
          <cell r="K10">
            <v>50795</v>
          </cell>
        </row>
      </sheetData>
      <sheetData sheetId="2">
        <row r="2">
          <cell r="B2">
            <v>3010</v>
          </cell>
          <cell r="C2">
            <v>4171</v>
          </cell>
          <cell r="D2">
            <v>6013</v>
          </cell>
          <cell r="E2">
            <v>68947</v>
          </cell>
          <cell r="F2">
            <v>31760</v>
          </cell>
          <cell r="G2">
            <v>21968</v>
          </cell>
          <cell r="H2">
            <v>26770</v>
          </cell>
          <cell r="I2">
            <v>24976</v>
          </cell>
          <cell r="J2">
            <v>16276</v>
          </cell>
        </row>
        <row r="3">
          <cell r="B3">
            <v>68</v>
          </cell>
          <cell r="C3">
            <v>98</v>
          </cell>
          <cell r="D3">
            <v>150</v>
          </cell>
          <cell r="E3">
            <v>5884</v>
          </cell>
          <cell r="F3">
            <v>2707</v>
          </cell>
          <cell r="G3">
            <v>2130</v>
          </cell>
          <cell r="H3">
            <v>2958</v>
          </cell>
          <cell r="I3">
            <v>2716</v>
          </cell>
          <cell r="J3">
            <v>1536</v>
          </cell>
        </row>
        <row r="4">
          <cell r="B4">
            <v>186</v>
          </cell>
          <cell r="C4">
            <v>527</v>
          </cell>
          <cell r="D4">
            <v>490</v>
          </cell>
          <cell r="E4">
            <v>12951</v>
          </cell>
          <cell r="F4">
            <v>5656</v>
          </cell>
          <cell r="G4">
            <v>4089</v>
          </cell>
          <cell r="H4">
            <v>5012</v>
          </cell>
          <cell r="I4">
            <v>4603</v>
          </cell>
          <cell r="J4">
            <v>2511</v>
          </cell>
        </row>
        <row r="5">
          <cell r="B5">
            <v>42</v>
          </cell>
          <cell r="C5">
            <v>241</v>
          </cell>
          <cell r="D5">
            <v>618</v>
          </cell>
          <cell r="E5">
            <v>10381</v>
          </cell>
          <cell r="F5">
            <v>4219</v>
          </cell>
          <cell r="G5">
            <v>3556</v>
          </cell>
          <cell r="H5">
            <v>4923</v>
          </cell>
          <cell r="I5">
            <v>4104</v>
          </cell>
          <cell r="J5">
            <v>2447</v>
          </cell>
        </row>
        <row r="6">
          <cell r="B6">
            <v>826</v>
          </cell>
          <cell r="C6">
            <v>254</v>
          </cell>
          <cell r="D6">
            <v>92</v>
          </cell>
          <cell r="E6">
            <v>17407</v>
          </cell>
          <cell r="F6">
            <v>8701</v>
          </cell>
          <cell r="G6">
            <v>5853</v>
          </cell>
          <cell r="H6">
            <v>7235</v>
          </cell>
          <cell r="I6">
            <v>6253</v>
          </cell>
          <cell r="J6">
            <v>3659</v>
          </cell>
        </row>
        <row r="7">
          <cell r="B7">
            <v>496</v>
          </cell>
          <cell r="C7">
            <v>878</v>
          </cell>
          <cell r="D7">
            <v>1188</v>
          </cell>
          <cell r="E7">
            <v>12239</v>
          </cell>
          <cell r="F7">
            <v>5431</v>
          </cell>
          <cell r="G7">
            <v>3904</v>
          </cell>
          <cell r="H7">
            <v>4665</v>
          </cell>
          <cell r="I7">
            <v>3914</v>
          </cell>
          <cell r="J7">
            <v>2192</v>
          </cell>
        </row>
        <row r="8">
          <cell r="B8">
            <v>16</v>
          </cell>
          <cell r="C8">
            <v>108</v>
          </cell>
          <cell r="D8">
            <v>258</v>
          </cell>
          <cell r="E8">
            <v>9420</v>
          </cell>
          <cell r="F8">
            <v>5660</v>
          </cell>
          <cell r="G8">
            <v>4550</v>
          </cell>
          <cell r="H8">
            <v>6036</v>
          </cell>
          <cell r="I8">
            <v>5800</v>
          </cell>
          <cell r="J8">
            <v>3299</v>
          </cell>
        </row>
        <row r="9">
          <cell r="B9">
            <v>943</v>
          </cell>
          <cell r="C9">
            <v>1109</v>
          </cell>
          <cell r="D9">
            <v>1779</v>
          </cell>
          <cell r="E9">
            <v>37868</v>
          </cell>
          <cell r="F9">
            <v>12196</v>
          </cell>
          <cell r="G9">
            <v>8348</v>
          </cell>
          <cell r="H9">
            <v>9831</v>
          </cell>
          <cell r="I9">
            <v>8451</v>
          </cell>
          <cell r="J9">
            <v>4361</v>
          </cell>
        </row>
        <row r="10">
          <cell r="B10">
            <v>1364</v>
          </cell>
          <cell r="C10">
            <v>1893</v>
          </cell>
          <cell r="D10">
            <v>2873</v>
          </cell>
          <cell r="E10">
            <v>22530</v>
          </cell>
          <cell r="F10">
            <v>8354</v>
          </cell>
          <cell r="G10">
            <v>5880</v>
          </cell>
          <cell r="H10">
            <v>7099</v>
          </cell>
          <cell r="I10">
            <v>5671</v>
          </cell>
          <cell r="J10">
            <v>2972</v>
          </cell>
        </row>
        <row r="11">
          <cell r="B11">
            <v>74</v>
          </cell>
          <cell r="C11">
            <v>210</v>
          </cell>
          <cell r="D11">
            <v>271</v>
          </cell>
          <cell r="E11">
            <v>13047</v>
          </cell>
          <cell r="F11">
            <v>7376</v>
          </cell>
          <cell r="G11">
            <v>6444</v>
          </cell>
          <cell r="H11">
            <v>8130</v>
          </cell>
          <cell r="I11">
            <v>6151</v>
          </cell>
          <cell r="J11">
            <v>3015</v>
          </cell>
        </row>
        <row r="12">
          <cell r="B12">
            <v>45</v>
          </cell>
          <cell r="C12">
            <v>88</v>
          </cell>
          <cell r="D12">
            <v>494</v>
          </cell>
          <cell r="E12">
            <v>5074</v>
          </cell>
          <cell r="F12">
            <v>3116</v>
          </cell>
          <cell r="G12">
            <v>2371</v>
          </cell>
          <cell r="H12">
            <v>3185</v>
          </cell>
          <cell r="I12">
            <v>2818</v>
          </cell>
          <cell r="J12">
            <v>1640</v>
          </cell>
        </row>
        <row r="13">
          <cell r="B13">
            <v>746</v>
          </cell>
          <cell r="C13">
            <v>1140</v>
          </cell>
          <cell r="D13">
            <v>1344</v>
          </cell>
          <cell r="E13">
            <v>19174</v>
          </cell>
          <cell r="F13">
            <v>9386</v>
          </cell>
          <cell r="G13">
            <v>7760</v>
          </cell>
          <cell r="H13">
            <v>10131</v>
          </cell>
          <cell r="I13">
            <v>9487</v>
          </cell>
          <cell r="J13">
            <v>5117</v>
          </cell>
        </row>
        <row r="14">
          <cell r="B14">
            <v>1011</v>
          </cell>
          <cell r="C14">
            <v>1753</v>
          </cell>
          <cell r="D14">
            <v>3243</v>
          </cell>
          <cell r="E14">
            <v>25937</v>
          </cell>
          <cell r="F14">
            <v>10550</v>
          </cell>
          <cell r="G14">
            <v>8364</v>
          </cell>
          <cell r="H14">
            <v>10545</v>
          </cell>
          <cell r="I14">
            <v>9581</v>
          </cell>
          <cell r="J14">
            <v>4854</v>
          </cell>
        </row>
        <row r="15">
          <cell r="B15">
            <v>119</v>
          </cell>
          <cell r="C15">
            <v>115</v>
          </cell>
          <cell r="D15">
            <v>371</v>
          </cell>
          <cell r="E15">
            <v>10424</v>
          </cell>
          <cell r="F15">
            <v>5216</v>
          </cell>
          <cell r="G15">
            <v>4506</v>
          </cell>
          <cell r="H15">
            <v>6250</v>
          </cell>
          <cell r="I15">
            <v>5713</v>
          </cell>
          <cell r="J15">
            <v>3221</v>
          </cell>
        </row>
        <row r="16">
          <cell r="B16">
            <v>642</v>
          </cell>
          <cell r="C16">
            <v>1088</v>
          </cell>
          <cell r="D16">
            <v>1633</v>
          </cell>
          <cell r="E16">
            <v>24409</v>
          </cell>
          <cell r="F16">
            <v>11109</v>
          </cell>
          <cell r="G16">
            <v>8652</v>
          </cell>
          <cell r="H16">
            <v>10538</v>
          </cell>
          <cell r="I16">
            <v>9223</v>
          </cell>
          <cell r="J16">
            <v>5098</v>
          </cell>
        </row>
        <row r="17">
          <cell r="B17">
            <v>1327</v>
          </cell>
          <cell r="C17">
            <v>1230</v>
          </cell>
          <cell r="D17">
            <v>2047</v>
          </cell>
          <cell r="E17">
            <v>18236</v>
          </cell>
          <cell r="F17">
            <v>9967</v>
          </cell>
          <cell r="G17">
            <v>8183</v>
          </cell>
          <cell r="H17">
            <v>10218</v>
          </cell>
          <cell r="I17">
            <v>9438</v>
          </cell>
          <cell r="J17">
            <v>5668</v>
          </cell>
        </row>
        <row r="18">
          <cell r="B18">
            <v>3</v>
          </cell>
          <cell r="C18">
            <v>37</v>
          </cell>
          <cell r="D18">
            <v>162</v>
          </cell>
          <cell r="E18">
            <v>7872</v>
          </cell>
          <cell r="F18">
            <v>3156</v>
          </cell>
          <cell r="G18">
            <v>2704</v>
          </cell>
          <cell r="H18">
            <v>4663</v>
          </cell>
          <cell r="I18">
            <v>3820</v>
          </cell>
          <cell r="J18">
            <v>2027</v>
          </cell>
        </row>
        <row r="19">
          <cell r="B19">
            <v>3244</v>
          </cell>
          <cell r="C19">
            <v>4177</v>
          </cell>
          <cell r="D19">
            <v>7856</v>
          </cell>
          <cell r="E19">
            <v>40634</v>
          </cell>
          <cell r="F19">
            <v>20034</v>
          </cell>
          <cell r="G19">
            <v>14262</v>
          </cell>
          <cell r="H19">
            <v>17431</v>
          </cell>
          <cell r="I19">
            <v>15350</v>
          </cell>
          <cell r="J19">
            <v>8755</v>
          </cell>
        </row>
        <row r="20">
          <cell r="B20">
            <v>286</v>
          </cell>
          <cell r="C20">
            <v>596</v>
          </cell>
          <cell r="D20">
            <v>1014</v>
          </cell>
          <cell r="E20">
            <v>6494</v>
          </cell>
          <cell r="F20">
            <v>4015</v>
          </cell>
          <cell r="G20">
            <v>3451</v>
          </cell>
          <cell r="H20">
            <v>4232</v>
          </cell>
          <cell r="I20">
            <v>3773</v>
          </cell>
          <cell r="J20">
            <v>1911</v>
          </cell>
        </row>
        <row r="21">
          <cell r="B21">
            <v>1663</v>
          </cell>
          <cell r="C21">
            <v>1844</v>
          </cell>
          <cell r="D21">
            <v>2608</v>
          </cell>
          <cell r="E21">
            <v>23723</v>
          </cell>
          <cell r="F21">
            <v>10918</v>
          </cell>
          <cell r="G21">
            <v>7110</v>
          </cell>
          <cell r="H21">
            <v>7999</v>
          </cell>
          <cell r="I21">
            <v>7110</v>
          </cell>
          <cell r="J21">
            <v>3981</v>
          </cell>
        </row>
        <row r="22">
          <cell r="B22">
            <v>209</v>
          </cell>
          <cell r="C22">
            <v>1009</v>
          </cell>
          <cell r="D22">
            <v>2238</v>
          </cell>
          <cell r="E22">
            <v>35707</v>
          </cell>
          <cell r="F22">
            <v>21866</v>
          </cell>
          <cell r="G22">
            <v>14564</v>
          </cell>
          <cell r="H22">
            <v>17552</v>
          </cell>
          <cell r="I22">
            <v>15805</v>
          </cell>
          <cell r="J22">
            <v>9815</v>
          </cell>
        </row>
        <row r="23">
          <cell r="C23">
            <v>1</v>
          </cell>
          <cell r="D23">
            <v>15</v>
          </cell>
          <cell r="E23">
            <v>1992</v>
          </cell>
          <cell r="F23">
            <v>1034</v>
          </cell>
          <cell r="G23">
            <v>655</v>
          </cell>
          <cell r="H23">
            <v>760</v>
          </cell>
          <cell r="I23">
            <v>611</v>
          </cell>
          <cell r="J23">
            <v>372</v>
          </cell>
        </row>
        <row r="24">
          <cell r="C24">
            <v>4</v>
          </cell>
          <cell r="D24">
            <v>23</v>
          </cell>
          <cell r="E24">
            <v>4307</v>
          </cell>
          <cell r="F24">
            <v>2430</v>
          </cell>
          <cell r="G24">
            <v>1489</v>
          </cell>
          <cell r="H24">
            <v>1198</v>
          </cell>
          <cell r="I24">
            <v>947</v>
          </cell>
          <cell r="J24">
            <v>597</v>
          </cell>
        </row>
        <row r="25">
          <cell r="B25">
            <v>17</v>
          </cell>
          <cell r="C25">
            <v>287</v>
          </cell>
          <cell r="D25">
            <v>298</v>
          </cell>
          <cell r="E25">
            <v>4728</v>
          </cell>
          <cell r="F25">
            <v>1370</v>
          </cell>
          <cell r="G25">
            <v>641</v>
          </cell>
          <cell r="H25">
            <v>565</v>
          </cell>
          <cell r="I25">
            <v>396</v>
          </cell>
          <cell r="J25">
            <v>267</v>
          </cell>
        </row>
        <row r="26">
          <cell r="D26">
            <v>5</v>
          </cell>
          <cell r="E26">
            <v>321</v>
          </cell>
          <cell r="F26">
            <v>133</v>
          </cell>
          <cell r="G26">
            <v>75</v>
          </cell>
          <cell r="H26">
            <v>48</v>
          </cell>
          <cell r="I26">
            <v>34</v>
          </cell>
          <cell r="J26">
            <v>11</v>
          </cell>
        </row>
        <row r="27">
          <cell r="B27">
            <v>1262</v>
          </cell>
          <cell r="C27">
            <v>1774</v>
          </cell>
          <cell r="D27">
            <v>1456</v>
          </cell>
          <cell r="E27">
            <v>6515</v>
          </cell>
          <cell r="F27">
            <v>1342</v>
          </cell>
          <cell r="G27">
            <v>589</v>
          </cell>
          <cell r="H27">
            <v>522</v>
          </cell>
          <cell r="I27">
            <v>407</v>
          </cell>
          <cell r="J27">
            <v>231</v>
          </cell>
        </row>
      </sheetData>
      <sheetData sheetId="3">
        <row r="2">
          <cell r="B2">
            <v>1760</v>
          </cell>
          <cell r="C2">
            <v>1896</v>
          </cell>
          <cell r="D2">
            <v>3997</v>
          </cell>
          <cell r="E2">
            <v>42063</v>
          </cell>
          <cell r="F2">
            <v>24855</v>
          </cell>
          <cell r="G2">
            <v>18949</v>
          </cell>
          <cell r="H2">
            <v>24564</v>
          </cell>
          <cell r="I2">
            <v>23555</v>
          </cell>
          <cell r="J2">
            <v>15804</v>
          </cell>
        </row>
        <row r="3">
          <cell r="B3">
            <v>18</v>
          </cell>
          <cell r="C3">
            <v>21</v>
          </cell>
          <cell r="D3">
            <v>42</v>
          </cell>
          <cell r="E3">
            <v>2904</v>
          </cell>
          <cell r="F3">
            <v>2196</v>
          </cell>
          <cell r="G3">
            <v>1951</v>
          </cell>
          <cell r="H3">
            <v>2860</v>
          </cell>
          <cell r="I3">
            <v>2675</v>
          </cell>
          <cell r="J3">
            <v>1532</v>
          </cell>
        </row>
        <row r="4">
          <cell r="B4">
            <v>66</v>
          </cell>
          <cell r="C4">
            <v>212</v>
          </cell>
          <cell r="D4">
            <v>207</v>
          </cell>
          <cell r="E4">
            <v>7671</v>
          </cell>
          <cell r="F4">
            <v>4752</v>
          </cell>
          <cell r="G4">
            <v>3793</v>
          </cell>
          <cell r="H4">
            <v>4893</v>
          </cell>
          <cell r="I4">
            <v>4562</v>
          </cell>
          <cell r="J4">
            <v>2510</v>
          </cell>
        </row>
        <row r="5">
          <cell r="B5">
            <v>24</v>
          </cell>
          <cell r="C5">
            <v>74</v>
          </cell>
          <cell r="D5">
            <v>362</v>
          </cell>
          <cell r="E5">
            <v>6715</v>
          </cell>
          <cell r="F5">
            <v>3146</v>
          </cell>
          <cell r="G5">
            <v>2815</v>
          </cell>
          <cell r="H5">
            <v>3933</v>
          </cell>
          <cell r="I5">
            <v>3776</v>
          </cell>
          <cell r="J5">
            <v>2302</v>
          </cell>
        </row>
        <row r="6">
          <cell r="B6">
            <v>154</v>
          </cell>
          <cell r="C6">
            <v>41</v>
          </cell>
          <cell r="D6">
            <v>69</v>
          </cell>
          <cell r="E6">
            <v>12594</v>
          </cell>
          <cell r="F6">
            <v>6730</v>
          </cell>
          <cell r="G6">
            <v>5167</v>
          </cell>
          <cell r="H6">
            <v>6727</v>
          </cell>
          <cell r="I6">
            <v>6111</v>
          </cell>
          <cell r="J6">
            <v>3625</v>
          </cell>
        </row>
        <row r="7">
          <cell r="B7">
            <v>390</v>
          </cell>
          <cell r="C7">
            <v>557</v>
          </cell>
          <cell r="D7">
            <v>880</v>
          </cell>
          <cell r="E7">
            <v>6393</v>
          </cell>
          <cell r="F7">
            <v>3934</v>
          </cell>
          <cell r="G7">
            <v>3392</v>
          </cell>
          <cell r="H7">
            <v>4409</v>
          </cell>
          <cell r="I7">
            <v>3794</v>
          </cell>
          <cell r="J7">
            <v>2183</v>
          </cell>
        </row>
        <row r="8">
          <cell r="B8">
            <v>15</v>
          </cell>
          <cell r="C8">
            <v>107</v>
          </cell>
          <cell r="D8">
            <v>186</v>
          </cell>
          <cell r="E8">
            <v>6227</v>
          </cell>
          <cell r="F8">
            <v>4821</v>
          </cell>
          <cell r="G8">
            <v>4153</v>
          </cell>
          <cell r="H8">
            <v>5785</v>
          </cell>
          <cell r="I8">
            <v>5589</v>
          </cell>
          <cell r="J8">
            <v>3207</v>
          </cell>
        </row>
        <row r="9">
          <cell r="B9">
            <v>365</v>
          </cell>
          <cell r="C9">
            <v>453</v>
          </cell>
          <cell r="D9">
            <v>920</v>
          </cell>
          <cell r="E9">
            <v>18004</v>
          </cell>
          <cell r="F9">
            <v>8989</v>
          </cell>
          <cell r="G9">
            <v>7500</v>
          </cell>
          <cell r="H9">
            <v>9507</v>
          </cell>
          <cell r="I9">
            <v>8372</v>
          </cell>
          <cell r="J9">
            <v>4351</v>
          </cell>
        </row>
        <row r="10">
          <cell r="B10">
            <v>184</v>
          </cell>
          <cell r="C10">
            <v>634</v>
          </cell>
          <cell r="D10">
            <v>1352</v>
          </cell>
          <cell r="E10">
            <v>9762</v>
          </cell>
          <cell r="F10">
            <v>5476</v>
          </cell>
          <cell r="G10">
            <v>4853</v>
          </cell>
          <cell r="H10">
            <v>6501</v>
          </cell>
          <cell r="I10">
            <v>5412</v>
          </cell>
          <cell r="J10">
            <v>2915</v>
          </cell>
        </row>
        <row r="11">
          <cell r="B11">
            <v>6</v>
          </cell>
          <cell r="C11">
            <v>70</v>
          </cell>
          <cell r="D11">
            <v>105</v>
          </cell>
          <cell r="E11">
            <v>6687</v>
          </cell>
          <cell r="F11">
            <v>5236</v>
          </cell>
          <cell r="G11">
            <v>4668</v>
          </cell>
          <cell r="H11">
            <v>5937</v>
          </cell>
          <cell r="I11">
            <v>4745</v>
          </cell>
          <cell r="J11">
            <v>2487</v>
          </cell>
        </row>
        <row r="12">
          <cell r="B12">
            <v>35</v>
          </cell>
          <cell r="C12">
            <v>58</v>
          </cell>
          <cell r="D12">
            <v>428</v>
          </cell>
          <cell r="E12">
            <v>3192</v>
          </cell>
          <cell r="F12">
            <v>2490</v>
          </cell>
          <cell r="G12">
            <v>2066</v>
          </cell>
          <cell r="H12">
            <v>2876</v>
          </cell>
          <cell r="I12">
            <v>2670</v>
          </cell>
          <cell r="J12">
            <v>1575</v>
          </cell>
        </row>
        <row r="13">
          <cell r="B13">
            <v>336</v>
          </cell>
          <cell r="C13">
            <v>398</v>
          </cell>
          <cell r="D13">
            <v>694</v>
          </cell>
          <cell r="E13">
            <v>11510</v>
          </cell>
          <cell r="F13">
            <v>7540</v>
          </cell>
          <cell r="G13">
            <v>7166</v>
          </cell>
          <cell r="H13">
            <v>9686</v>
          </cell>
          <cell r="I13">
            <v>9293</v>
          </cell>
          <cell r="J13">
            <v>5063</v>
          </cell>
        </row>
        <row r="14">
          <cell r="B14">
            <v>505</v>
          </cell>
          <cell r="C14">
            <v>542</v>
          </cell>
          <cell r="D14">
            <v>2040</v>
          </cell>
          <cell r="E14">
            <v>13825</v>
          </cell>
          <cell r="F14">
            <v>8385</v>
          </cell>
          <cell r="G14">
            <v>7606</v>
          </cell>
          <cell r="H14">
            <v>10094</v>
          </cell>
          <cell r="I14">
            <v>9364</v>
          </cell>
          <cell r="J14">
            <v>4815</v>
          </cell>
        </row>
        <row r="15">
          <cell r="B15">
            <v>82</v>
          </cell>
          <cell r="C15">
            <v>48</v>
          </cell>
          <cell r="D15">
            <v>226</v>
          </cell>
          <cell r="E15">
            <v>7039</v>
          </cell>
          <cell r="F15">
            <v>4337</v>
          </cell>
          <cell r="G15">
            <v>3910</v>
          </cell>
          <cell r="H15">
            <v>5593</v>
          </cell>
          <cell r="I15">
            <v>5217</v>
          </cell>
          <cell r="J15">
            <v>3137</v>
          </cell>
        </row>
        <row r="16">
          <cell r="B16">
            <v>131</v>
          </cell>
          <cell r="C16">
            <v>528</v>
          </cell>
          <cell r="D16">
            <v>1218</v>
          </cell>
          <cell r="E16">
            <v>19318</v>
          </cell>
          <cell r="F16">
            <v>10067</v>
          </cell>
          <cell r="G16">
            <v>8215</v>
          </cell>
          <cell r="H16">
            <v>10209</v>
          </cell>
          <cell r="I16">
            <v>9067</v>
          </cell>
          <cell r="J16">
            <v>5058</v>
          </cell>
        </row>
        <row r="17">
          <cell r="B17">
            <v>233</v>
          </cell>
          <cell r="C17">
            <v>728</v>
          </cell>
          <cell r="D17">
            <v>1560</v>
          </cell>
          <cell r="E17">
            <v>14573</v>
          </cell>
          <cell r="F17">
            <v>9187</v>
          </cell>
          <cell r="G17">
            <v>7638</v>
          </cell>
          <cell r="H17">
            <v>9817</v>
          </cell>
          <cell r="I17">
            <v>9166</v>
          </cell>
          <cell r="J17">
            <v>5449</v>
          </cell>
        </row>
        <row r="18">
          <cell r="B18">
            <v>1</v>
          </cell>
          <cell r="C18">
            <v>3</v>
          </cell>
          <cell r="D18">
            <v>61</v>
          </cell>
          <cell r="E18">
            <v>3185</v>
          </cell>
          <cell r="F18">
            <v>2243</v>
          </cell>
          <cell r="G18">
            <v>2041</v>
          </cell>
          <cell r="H18">
            <v>3158</v>
          </cell>
          <cell r="I18">
            <v>2968</v>
          </cell>
          <cell r="J18">
            <v>1853</v>
          </cell>
        </row>
        <row r="19">
          <cell r="B19">
            <v>1421</v>
          </cell>
          <cell r="C19">
            <v>1625</v>
          </cell>
          <cell r="D19">
            <v>3463</v>
          </cell>
          <cell r="E19">
            <v>28713</v>
          </cell>
          <cell r="F19">
            <v>16932</v>
          </cell>
          <cell r="G19">
            <v>12923</v>
          </cell>
          <cell r="H19">
            <v>16402</v>
          </cell>
          <cell r="I19">
            <v>14816</v>
          </cell>
          <cell r="J19">
            <v>8628</v>
          </cell>
        </row>
        <row r="20">
          <cell r="B20">
            <v>180</v>
          </cell>
          <cell r="C20">
            <v>433</v>
          </cell>
          <cell r="D20">
            <v>914</v>
          </cell>
          <cell r="E20">
            <v>5413</v>
          </cell>
          <cell r="F20">
            <v>3636</v>
          </cell>
          <cell r="G20">
            <v>3236</v>
          </cell>
          <cell r="H20">
            <v>4072</v>
          </cell>
          <cell r="I20">
            <v>3702</v>
          </cell>
          <cell r="J20">
            <v>1891</v>
          </cell>
        </row>
        <row r="21">
          <cell r="B21">
            <v>610</v>
          </cell>
          <cell r="C21">
            <v>825</v>
          </cell>
          <cell r="D21">
            <v>1694</v>
          </cell>
          <cell r="E21">
            <v>17690</v>
          </cell>
          <cell r="F21">
            <v>9687</v>
          </cell>
          <cell r="G21">
            <v>6709</v>
          </cell>
          <cell r="H21">
            <v>7839</v>
          </cell>
          <cell r="I21">
            <v>7059</v>
          </cell>
          <cell r="J21">
            <v>3972</v>
          </cell>
        </row>
        <row r="22">
          <cell r="B22">
            <v>151</v>
          </cell>
          <cell r="C22">
            <v>780</v>
          </cell>
          <cell r="D22">
            <v>1835</v>
          </cell>
          <cell r="E22">
            <v>28445</v>
          </cell>
          <cell r="F22">
            <v>19614</v>
          </cell>
          <cell r="G22">
            <v>13817</v>
          </cell>
          <cell r="H22">
            <v>17183</v>
          </cell>
          <cell r="I22">
            <v>15703</v>
          </cell>
          <cell r="J22">
            <v>9805</v>
          </cell>
        </row>
        <row r="23">
          <cell r="D23">
            <v>4</v>
          </cell>
          <cell r="E23">
            <v>1435</v>
          </cell>
          <cell r="F23">
            <v>901</v>
          </cell>
          <cell r="G23">
            <v>604</v>
          </cell>
          <cell r="H23">
            <v>730</v>
          </cell>
          <cell r="I23">
            <v>604</v>
          </cell>
          <cell r="J23">
            <v>369</v>
          </cell>
        </row>
        <row r="24">
          <cell r="C24">
            <v>3</v>
          </cell>
          <cell r="D24">
            <v>13</v>
          </cell>
          <cell r="E24">
            <v>3391</v>
          </cell>
          <cell r="F24">
            <v>2041</v>
          </cell>
          <cell r="G24">
            <v>1296</v>
          </cell>
          <cell r="H24">
            <v>1051</v>
          </cell>
          <cell r="I24">
            <v>892</v>
          </cell>
          <cell r="J24">
            <v>554</v>
          </cell>
        </row>
        <row r="25">
          <cell r="B25">
            <v>9</v>
          </cell>
          <cell r="C25">
            <v>62</v>
          </cell>
          <cell r="D25">
            <v>83</v>
          </cell>
          <cell r="E25">
            <v>2851</v>
          </cell>
          <cell r="F25">
            <v>1141</v>
          </cell>
          <cell r="G25">
            <v>602</v>
          </cell>
          <cell r="H25">
            <v>547</v>
          </cell>
          <cell r="I25">
            <v>391</v>
          </cell>
          <cell r="J25">
            <v>264</v>
          </cell>
        </row>
        <row r="26">
          <cell r="D26">
            <v>5</v>
          </cell>
          <cell r="E26">
            <v>233</v>
          </cell>
          <cell r="F26">
            <v>108</v>
          </cell>
          <cell r="G26">
            <v>61</v>
          </cell>
          <cell r="H26">
            <v>42</v>
          </cell>
          <cell r="I26">
            <v>27</v>
          </cell>
          <cell r="J26">
            <v>11</v>
          </cell>
        </row>
        <row r="27">
          <cell r="B27">
            <v>280</v>
          </cell>
          <cell r="C27">
            <v>353</v>
          </cell>
          <cell r="D27">
            <v>462</v>
          </cell>
          <cell r="E27">
            <v>3034</v>
          </cell>
          <cell r="F27">
            <v>815</v>
          </cell>
          <cell r="G27">
            <v>461</v>
          </cell>
          <cell r="H27">
            <v>466</v>
          </cell>
          <cell r="I27">
            <v>385</v>
          </cell>
          <cell r="J27">
            <v>225</v>
          </cell>
        </row>
      </sheetData>
      <sheetData sheetId="4">
        <row r="2">
          <cell r="B2">
            <v>39836</v>
          </cell>
          <cell r="C2">
            <v>25365</v>
          </cell>
          <cell r="D2">
            <v>15487</v>
          </cell>
          <cell r="E2">
            <v>3403</v>
          </cell>
          <cell r="F2">
            <v>7573</v>
          </cell>
          <cell r="G2">
            <v>2890</v>
          </cell>
          <cell r="H2">
            <v>217</v>
          </cell>
          <cell r="I2">
            <v>2215</v>
          </cell>
          <cell r="J2">
            <v>57709</v>
          </cell>
          <cell r="K2">
            <v>49196</v>
          </cell>
        </row>
        <row r="3">
          <cell r="B3">
            <v>3652</v>
          </cell>
          <cell r="C3">
            <v>2299</v>
          </cell>
          <cell r="D3">
            <v>423</v>
          </cell>
          <cell r="E3">
            <v>76</v>
          </cell>
          <cell r="F3">
            <v>271</v>
          </cell>
          <cell r="I3">
            <v>287</v>
          </cell>
          <cell r="J3">
            <v>3037</v>
          </cell>
          <cell r="K3">
            <v>8202</v>
          </cell>
        </row>
        <row r="4">
          <cell r="B4">
            <v>8044</v>
          </cell>
          <cell r="C4">
            <v>3792</v>
          </cell>
          <cell r="D4">
            <v>1499</v>
          </cell>
          <cell r="E4">
            <v>736</v>
          </cell>
          <cell r="F4">
            <v>670</v>
          </cell>
          <cell r="G4">
            <v>1</v>
          </cell>
          <cell r="H4">
            <v>51</v>
          </cell>
          <cell r="I4">
            <v>55</v>
          </cell>
          <cell r="J4">
            <v>6075</v>
          </cell>
          <cell r="K4">
            <v>15102</v>
          </cell>
        </row>
        <row r="5">
          <cell r="B5">
            <v>4060</v>
          </cell>
          <cell r="C5">
            <v>2435</v>
          </cell>
          <cell r="D5">
            <v>2048</v>
          </cell>
          <cell r="E5">
            <v>660</v>
          </cell>
          <cell r="F5">
            <v>1289</v>
          </cell>
          <cell r="G5">
            <v>285</v>
          </cell>
          <cell r="H5">
            <v>29</v>
          </cell>
          <cell r="I5">
            <v>1739</v>
          </cell>
          <cell r="J5">
            <v>5127</v>
          </cell>
          <cell r="K5">
            <v>12859</v>
          </cell>
        </row>
        <row r="6">
          <cell r="B6">
            <v>4361</v>
          </cell>
          <cell r="C6">
            <v>3207</v>
          </cell>
          <cell r="D6">
            <v>7828</v>
          </cell>
          <cell r="E6">
            <v>1349</v>
          </cell>
          <cell r="F6">
            <v>2680</v>
          </cell>
          <cell r="H6">
            <v>24</v>
          </cell>
          <cell r="I6">
            <v>2271</v>
          </cell>
          <cell r="J6">
            <v>9575</v>
          </cell>
          <cell r="K6">
            <v>18985</v>
          </cell>
        </row>
        <row r="7">
          <cell r="B7">
            <v>3990</v>
          </cell>
          <cell r="C7">
            <v>2908</v>
          </cell>
          <cell r="D7">
            <v>4236</v>
          </cell>
          <cell r="E7">
            <v>45</v>
          </cell>
          <cell r="F7">
            <v>938</v>
          </cell>
          <cell r="I7">
            <v>468</v>
          </cell>
          <cell r="J7">
            <v>2536</v>
          </cell>
          <cell r="K7">
            <v>19786</v>
          </cell>
        </row>
        <row r="8">
          <cell r="B8">
            <v>4471</v>
          </cell>
          <cell r="C8">
            <v>2210</v>
          </cell>
          <cell r="D8">
            <v>2222</v>
          </cell>
          <cell r="E8">
            <v>559</v>
          </cell>
          <cell r="F8">
            <v>124</v>
          </cell>
          <cell r="I8">
            <v>472</v>
          </cell>
          <cell r="J8">
            <v>8110</v>
          </cell>
          <cell r="K8">
            <v>16979</v>
          </cell>
        </row>
        <row r="9">
          <cell r="B9">
            <v>15622</v>
          </cell>
          <cell r="C9">
            <v>7996</v>
          </cell>
          <cell r="D9">
            <v>7009</v>
          </cell>
          <cell r="E9">
            <v>4073</v>
          </cell>
          <cell r="F9">
            <v>3577</v>
          </cell>
          <cell r="G9">
            <v>245</v>
          </cell>
          <cell r="H9">
            <v>387</v>
          </cell>
          <cell r="I9">
            <v>4138</v>
          </cell>
          <cell r="J9">
            <v>11635</v>
          </cell>
          <cell r="K9">
            <v>30204</v>
          </cell>
        </row>
        <row r="10">
          <cell r="B10">
            <v>9738</v>
          </cell>
          <cell r="C10">
            <v>4284</v>
          </cell>
          <cell r="D10">
            <v>2080</v>
          </cell>
          <cell r="F10">
            <v>2155</v>
          </cell>
          <cell r="H10">
            <v>13</v>
          </cell>
          <cell r="I10">
            <v>409</v>
          </cell>
          <cell r="J10">
            <v>4991</v>
          </cell>
          <cell r="K10">
            <v>34966</v>
          </cell>
        </row>
        <row r="11">
          <cell r="B11">
            <v>5463</v>
          </cell>
          <cell r="C11">
            <v>4429</v>
          </cell>
          <cell r="D11">
            <v>3139</v>
          </cell>
          <cell r="E11">
            <v>1152</v>
          </cell>
          <cell r="F11">
            <v>2129</v>
          </cell>
          <cell r="G11">
            <v>261</v>
          </cell>
          <cell r="I11">
            <v>929</v>
          </cell>
          <cell r="J11">
            <v>4246</v>
          </cell>
          <cell r="K11">
            <v>22970</v>
          </cell>
        </row>
        <row r="12">
          <cell r="B12">
            <v>2495</v>
          </cell>
          <cell r="C12">
            <v>1807</v>
          </cell>
          <cell r="D12">
            <v>1389</v>
          </cell>
          <cell r="E12">
            <v>863</v>
          </cell>
          <cell r="F12">
            <v>394</v>
          </cell>
          <cell r="G12">
            <v>14</v>
          </cell>
          <cell r="I12">
            <v>325</v>
          </cell>
          <cell r="J12">
            <v>6852</v>
          </cell>
          <cell r="K12">
            <v>4692</v>
          </cell>
        </row>
        <row r="13">
          <cell r="B13">
            <v>9988</v>
          </cell>
          <cell r="C13">
            <v>8885</v>
          </cell>
          <cell r="D13">
            <v>1709</v>
          </cell>
          <cell r="E13">
            <v>397</v>
          </cell>
          <cell r="F13">
            <v>402</v>
          </cell>
          <cell r="G13">
            <v>120</v>
          </cell>
          <cell r="I13">
            <v>1430</v>
          </cell>
          <cell r="J13">
            <v>1863</v>
          </cell>
          <cell r="K13">
            <v>39491</v>
          </cell>
        </row>
        <row r="14">
          <cell r="B14">
            <v>14729</v>
          </cell>
          <cell r="C14">
            <v>11123</v>
          </cell>
          <cell r="D14">
            <v>3099</v>
          </cell>
          <cell r="E14">
            <v>2022</v>
          </cell>
          <cell r="F14">
            <v>2256</v>
          </cell>
          <cell r="G14">
            <v>27</v>
          </cell>
          <cell r="H14">
            <v>131</v>
          </cell>
          <cell r="I14">
            <v>1373</v>
          </cell>
          <cell r="J14">
            <v>12355</v>
          </cell>
          <cell r="K14">
            <v>28723</v>
          </cell>
        </row>
        <row r="15">
          <cell r="B15">
            <v>3303</v>
          </cell>
          <cell r="C15">
            <v>2519</v>
          </cell>
          <cell r="D15">
            <v>2538</v>
          </cell>
          <cell r="E15">
            <v>386</v>
          </cell>
          <cell r="F15">
            <v>445</v>
          </cell>
          <cell r="H15">
            <v>295</v>
          </cell>
          <cell r="I15">
            <v>848</v>
          </cell>
          <cell r="J15">
            <v>4353</v>
          </cell>
          <cell r="K15">
            <v>21248</v>
          </cell>
        </row>
        <row r="16">
          <cell r="B16">
            <v>10226</v>
          </cell>
          <cell r="C16">
            <v>7175</v>
          </cell>
          <cell r="D16">
            <v>4450</v>
          </cell>
          <cell r="E16">
            <v>3358</v>
          </cell>
          <cell r="F16">
            <v>1188</v>
          </cell>
          <cell r="H16">
            <v>438</v>
          </cell>
          <cell r="I16">
            <v>845</v>
          </cell>
          <cell r="J16">
            <v>9772</v>
          </cell>
          <cell r="K16">
            <v>34940</v>
          </cell>
        </row>
        <row r="17">
          <cell r="B17">
            <v>11550</v>
          </cell>
          <cell r="C17">
            <v>6266</v>
          </cell>
          <cell r="D17">
            <v>3548</v>
          </cell>
          <cell r="E17">
            <v>2087</v>
          </cell>
          <cell r="F17">
            <v>2697</v>
          </cell>
          <cell r="G17">
            <v>1</v>
          </cell>
          <cell r="H17">
            <v>31</v>
          </cell>
          <cell r="I17">
            <v>1227</v>
          </cell>
          <cell r="J17">
            <v>6016</v>
          </cell>
          <cell r="K17">
            <v>32891</v>
          </cell>
        </row>
        <row r="18">
          <cell r="B18">
            <v>2184</v>
          </cell>
          <cell r="C18">
            <v>2344</v>
          </cell>
          <cell r="D18">
            <v>2167</v>
          </cell>
          <cell r="E18">
            <v>645</v>
          </cell>
          <cell r="F18">
            <v>331</v>
          </cell>
          <cell r="G18">
            <v>141</v>
          </cell>
          <cell r="I18">
            <v>141</v>
          </cell>
          <cell r="J18">
            <v>2787</v>
          </cell>
          <cell r="K18">
            <v>13704</v>
          </cell>
        </row>
        <row r="19">
          <cell r="B19">
            <v>29942</v>
          </cell>
          <cell r="C19">
            <v>15357</v>
          </cell>
          <cell r="D19">
            <v>8031</v>
          </cell>
          <cell r="E19">
            <v>5119</v>
          </cell>
          <cell r="F19">
            <v>3000</v>
          </cell>
          <cell r="G19">
            <v>74</v>
          </cell>
          <cell r="H19">
            <v>3109</v>
          </cell>
          <cell r="I19">
            <v>3355</v>
          </cell>
          <cell r="J19">
            <v>22848</v>
          </cell>
          <cell r="K19">
            <v>40908</v>
          </cell>
        </row>
        <row r="20">
          <cell r="B20">
            <v>3339</v>
          </cell>
          <cell r="C20">
            <v>1132</v>
          </cell>
          <cell r="D20">
            <v>1612</v>
          </cell>
          <cell r="E20">
            <v>754</v>
          </cell>
          <cell r="F20">
            <v>890</v>
          </cell>
          <cell r="I20">
            <v>1283</v>
          </cell>
          <cell r="J20">
            <v>3980</v>
          </cell>
          <cell r="K20">
            <v>12782</v>
          </cell>
        </row>
        <row r="21">
          <cell r="B21">
            <v>16812</v>
          </cell>
          <cell r="C21">
            <v>6966</v>
          </cell>
          <cell r="D21">
            <v>2514</v>
          </cell>
          <cell r="E21">
            <v>3547</v>
          </cell>
          <cell r="F21">
            <v>1758</v>
          </cell>
          <cell r="G21">
            <v>136</v>
          </cell>
          <cell r="H21">
            <v>465</v>
          </cell>
          <cell r="I21">
            <v>2059</v>
          </cell>
          <cell r="J21">
            <v>7831</v>
          </cell>
          <cell r="K21">
            <v>24868</v>
          </cell>
        </row>
        <row r="22">
          <cell r="B22">
            <v>17171</v>
          </cell>
          <cell r="C22">
            <v>6388</v>
          </cell>
          <cell r="D22">
            <v>7255</v>
          </cell>
          <cell r="E22">
            <v>3833</v>
          </cell>
          <cell r="F22">
            <v>8376</v>
          </cell>
          <cell r="G22">
            <v>761</v>
          </cell>
          <cell r="H22">
            <v>300</v>
          </cell>
          <cell r="I22">
            <v>1488</v>
          </cell>
          <cell r="J22">
            <v>12084</v>
          </cell>
          <cell r="K22">
            <v>61109</v>
          </cell>
        </row>
        <row r="23">
          <cell r="B23">
            <v>1267</v>
          </cell>
          <cell r="C23">
            <v>224</v>
          </cell>
          <cell r="D23">
            <v>86</v>
          </cell>
          <cell r="F23">
            <v>962</v>
          </cell>
          <cell r="K23">
            <v>2901</v>
          </cell>
        </row>
        <row r="24">
          <cell r="B24">
            <v>574</v>
          </cell>
          <cell r="C24">
            <v>400</v>
          </cell>
          <cell r="D24">
            <v>213</v>
          </cell>
          <cell r="I24">
            <v>277</v>
          </cell>
          <cell r="J24">
            <v>112</v>
          </cell>
          <cell r="K24">
            <v>9419</v>
          </cell>
        </row>
        <row r="25">
          <cell r="B25">
            <v>998</v>
          </cell>
          <cell r="C25">
            <v>870</v>
          </cell>
          <cell r="E25">
            <v>338</v>
          </cell>
          <cell r="F25">
            <v>2437</v>
          </cell>
          <cell r="I25">
            <v>250</v>
          </cell>
          <cell r="J25">
            <v>1118</v>
          </cell>
          <cell r="K25">
            <v>2558</v>
          </cell>
        </row>
        <row r="26">
          <cell r="B26">
            <v>100</v>
          </cell>
          <cell r="C26">
            <v>194</v>
          </cell>
          <cell r="D26">
            <v>68</v>
          </cell>
          <cell r="K26">
            <v>265</v>
          </cell>
        </row>
        <row r="27">
          <cell r="B27">
            <v>421</v>
          </cell>
          <cell r="C27">
            <v>1616</v>
          </cell>
          <cell r="D27">
            <v>527</v>
          </cell>
          <cell r="E27">
            <v>42</v>
          </cell>
          <cell r="F27">
            <v>2837</v>
          </cell>
          <cell r="H27">
            <v>46</v>
          </cell>
          <cell r="I27">
            <v>540</v>
          </cell>
          <cell r="J27">
            <v>52</v>
          </cell>
          <cell r="K27">
            <v>8017</v>
          </cell>
        </row>
      </sheetData>
      <sheetData sheetId="5">
        <row r="2">
          <cell r="B2">
            <v>22497</v>
          </cell>
          <cell r="C2">
            <v>12681</v>
          </cell>
          <cell r="D2">
            <v>9024</v>
          </cell>
          <cell r="E2">
            <v>2883</v>
          </cell>
          <cell r="F2">
            <v>7429</v>
          </cell>
          <cell r="G2">
            <v>2887</v>
          </cell>
          <cell r="H2">
            <v>213</v>
          </cell>
          <cell r="I2">
            <v>2018</v>
          </cell>
          <cell r="J2">
            <v>54039</v>
          </cell>
          <cell r="K2">
            <v>43772</v>
          </cell>
        </row>
        <row r="3">
          <cell r="B3">
            <v>2306</v>
          </cell>
          <cell r="C3">
            <v>1160</v>
          </cell>
          <cell r="E3">
            <v>2</v>
          </cell>
          <cell r="F3">
            <v>271</v>
          </cell>
          <cell r="I3">
            <v>172</v>
          </cell>
          <cell r="J3">
            <v>3005</v>
          </cell>
          <cell r="K3">
            <v>7283</v>
          </cell>
        </row>
        <row r="4">
          <cell r="B4">
            <v>4872</v>
          </cell>
          <cell r="C4">
            <v>1162</v>
          </cell>
          <cell r="D4">
            <v>1008</v>
          </cell>
          <cell r="E4">
            <v>724</v>
          </cell>
          <cell r="F4">
            <v>621</v>
          </cell>
          <cell r="G4">
            <v>1</v>
          </cell>
          <cell r="H4">
            <v>40</v>
          </cell>
          <cell r="I4">
            <v>55</v>
          </cell>
          <cell r="J4">
            <v>5997</v>
          </cell>
          <cell r="K4">
            <v>14186</v>
          </cell>
        </row>
        <row r="5">
          <cell r="B5">
            <v>2589</v>
          </cell>
          <cell r="C5">
            <v>1446</v>
          </cell>
          <cell r="D5">
            <v>557</v>
          </cell>
          <cell r="E5">
            <v>578</v>
          </cell>
          <cell r="F5">
            <v>1023</v>
          </cell>
          <cell r="G5">
            <v>285</v>
          </cell>
          <cell r="H5">
            <v>29</v>
          </cell>
          <cell r="I5">
            <v>1739</v>
          </cell>
          <cell r="J5">
            <v>3538</v>
          </cell>
          <cell r="K5">
            <v>11363</v>
          </cell>
        </row>
        <row r="6">
          <cell r="B6">
            <v>3324</v>
          </cell>
          <cell r="C6">
            <v>2096</v>
          </cell>
          <cell r="D6">
            <v>4262</v>
          </cell>
          <cell r="E6">
            <v>557</v>
          </cell>
          <cell r="F6">
            <v>2206</v>
          </cell>
          <cell r="H6">
            <v>24</v>
          </cell>
          <cell r="I6">
            <v>2271</v>
          </cell>
          <cell r="J6">
            <v>8534</v>
          </cell>
          <cell r="K6">
            <v>17944</v>
          </cell>
        </row>
        <row r="7">
          <cell r="B7">
            <v>1889</v>
          </cell>
          <cell r="C7">
            <v>1899</v>
          </cell>
          <cell r="D7">
            <v>1699</v>
          </cell>
          <cell r="E7">
            <v>42</v>
          </cell>
          <cell r="F7">
            <v>695</v>
          </cell>
          <cell r="I7">
            <v>288</v>
          </cell>
          <cell r="J7">
            <v>2536</v>
          </cell>
          <cell r="K7">
            <v>16884</v>
          </cell>
        </row>
        <row r="8">
          <cell r="B8">
            <v>3172</v>
          </cell>
          <cell r="C8">
            <v>1303</v>
          </cell>
          <cell r="D8">
            <v>1001</v>
          </cell>
          <cell r="E8">
            <v>19</v>
          </cell>
          <cell r="F8">
            <v>124</v>
          </cell>
          <cell r="I8">
            <v>445</v>
          </cell>
          <cell r="J8">
            <v>7526</v>
          </cell>
          <cell r="K8">
            <v>16500</v>
          </cell>
        </row>
        <row r="9">
          <cell r="B9">
            <v>9784</v>
          </cell>
          <cell r="C9">
            <v>4261</v>
          </cell>
          <cell r="D9">
            <v>1391</v>
          </cell>
          <cell r="E9">
            <v>1867</v>
          </cell>
          <cell r="F9">
            <v>1060</v>
          </cell>
          <cell r="G9">
            <v>239</v>
          </cell>
          <cell r="H9">
            <v>130</v>
          </cell>
          <cell r="I9">
            <v>2155</v>
          </cell>
          <cell r="J9">
            <v>11566</v>
          </cell>
          <cell r="K9">
            <v>26008</v>
          </cell>
        </row>
        <row r="10">
          <cell r="B10">
            <v>5562</v>
          </cell>
          <cell r="C10">
            <v>2151</v>
          </cell>
          <cell r="D10">
            <v>1480</v>
          </cell>
          <cell r="F10">
            <v>2093</v>
          </cell>
          <cell r="H10">
            <v>12</v>
          </cell>
          <cell r="I10">
            <v>409</v>
          </cell>
          <cell r="J10">
            <v>4453</v>
          </cell>
          <cell r="K10">
            <v>20929</v>
          </cell>
        </row>
        <row r="11">
          <cell r="B11">
            <v>3185</v>
          </cell>
          <cell r="C11">
            <v>1964</v>
          </cell>
          <cell r="D11">
            <v>1576</v>
          </cell>
          <cell r="E11">
            <v>972</v>
          </cell>
          <cell r="F11">
            <v>750</v>
          </cell>
          <cell r="G11">
            <v>261</v>
          </cell>
          <cell r="I11">
            <v>704</v>
          </cell>
          <cell r="J11">
            <v>3196</v>
          </cell>
          <cell r="K11">
            <v>17333</v>
          </cell>
        </row>
        <row r="12">
          <cell r="B12">
            <v>1882</v>
          </cell>
          <cell r="C12">
            <v>1167</v>
          </cell>
          <cell r="D12">
            <v>731</v>
          </cell>
          <cell r="E12">
            <v>413</v>
          </cell>
          <cell r="F12">
            <v>394</v>
          </cell>
          <cell r="G12">
            <v>13</v>
          </cell>
          <cell r="I12">
            <v>325</v>
          </cell>
          <cell r="J12">
            <v>6194</v>
          </cell>
          <cell r="K12">
            <v>4271</v>
          </cell>
        </row>
        <row r="13">
          <cell r="B13">
            <v>4793</v>
          </cell>
          <cell r="C13">
            <v>4066</v>
          </cell>
          <cell r="D13">
            <v>731</v>
          </cell>
          <cell r="E13">
            <v>185</v>
          </cell>
          <cell r="F13">
            <v>287</v>
          </cell>
          <cell r="G13">
            <v>106</v>
          </cell>
          <cell r="I13">
            <v>1262</v>
          </cell>
          <cell r="J13">
            <v>1863</v>
          </cell>
          <cell r="K13">
            <v>38393</v>
          </cell>
        </row>
        <row r="14">
          <cell r="B14">
            <v>8434</v>
          </cell>
          <cell r="C14">
            <v>3706</v>
          </cell>
          <cell r="D14">
            <v>1659</v>
          </cell>
          <cell r="E14">
            <v>1023</v>
          </cell>
          <cell r="F14">
            <v>1176</v>
          </cell>
          <cell r="G14">
            <v>27</v>
          </cell>
          <cell r="H14">
            <v>59</v>
          </cell>
          <cell r="I14">
            <v>1293</v>
          </cell>
          <cell r="J14">
            <v>11919</v>
          </cell>
          <cell r="K14">
            <v>27880</v>
          </cell>
        </row>
        <row r="15">
          <cell r="B15">
            <v>2393</v>
          </cell>
          <cell r="C15">
            <v>1061</v>
          </cell>
          <cell r="D15">
            <v>1828</v>
          </cell>
          <cell r="E15">
            <v>338</v>
          </cell>
          <cell r="F15">
            <v>445</v>
          </cell>
          <cell r="H15">
            <v>294</v>
          </cell>
          <cell r="I15">
            <v>848</v>
          </cell>
          <cell r="J15">
            <v>4352</v>
          </cell>
          <cell r="K15">
            <v>18030</v>
          </cell>
        </row>
        <row r="16">
          <cell r="B16">
            <v>7919</v>
          </cell>
          <cell r="C16">
            <v>5370</v>
          </cell>
          <cell r="D16">
            <v>2893</v>
          </cell>
          <cell r="E16">
            <v>3223</v>
          </cell>
          <cell r="F16">
            <v>1188</v>
          </cell>
          <cell r="H16">
            <v>325</v>
          </cell>
          <cell r="I16">
            <v>845</v>
          </cell>
          <cell r="J16">
            <v>9462</v>
          </cell>
          <cell r="K16">
            <v>32586</v>
          </cell>
        </row>
        <row r="17">
          <cell r="B17">
            <v>8482</v>
          </cell>
          <cell r="C17">
            <v>4873</v>
          </cell>
          <cell r="D17">
            <v>3100</v>
          </cell>
          <cell r="E17">
            <v>2087</v>
          </cell>
          <cell r="F17">
            <v>2697</v>
          </cell>
          <cell r="G17">
            <v>1</v>
          </cell>
          <cell r="H17">
            <v>31</v>
          </cell>
          <cell r="I17">
            <v>1227</v>
          </cell>
          <cell r="J17">
            <v>6016</v>
          </cell>
          <cell r="K17">
            <v>29837</v>
          </cell>
        </row>
        <row r="18">
          <cell r="B18">
            <v>1181</v>
          </cell>
          <cell r="C18">
            <v>1077</v>
          </cell>
          <cell r="D18">
            <v>1062</v>
          </cell>
          <cell r="E18">
            <v>606</v>
          </cell>
          <cell r="F18">
            <v>309</v>
          </cell>
          <cell r="G18">
            <v>141</v>
          </cell>
          <cell r="I18">
            <v>141</v>
          </cell>
          <cell r="J18">
            <v>2772</v>
          </cell>
          <cell r="K18">
            <v>8224</v>
          </cell>
        </row>
        <row r="19">
          <cell r="B19">
            <v>20038</v>
          </cell>
          <cell r="C19">
            <v>9970</v>
          </cell>
          <cell r="D19">
            <v>4784</v>
          </cell>
          <cell r="E19">
            <v>4410</v>
          </cell>
          <cell r="F19">
            <v>2283</v>
          </cell>
          <cell r="G19">
            <v>74</v>
          </cell>
          <cell r="H19">
            <v>1206</v>
          </cell>
          <cell r="I19">
            <v>3226</v>
          </cell>
          <cell r="J19">
            <v>21180</v>
          </cell>
          <cell r="K19">
            <v>37752</v>
          </cell>
        </row>
        <row r="20">
          <cell r="B20">
            <v>2124</v>
          </cell>
          <cell r="C20">
            <v>823</v>
          </cell>
          <cell r="D20">
            <v>1329</v>
          </cell>
          <cell r="E20">
            <v>683</v>
          </cell>
          <cell r="F20">
            <v>840</v>
          </cell>
          <cell r="I20">
            <v>1283</v>
          </cell>
          <cell r="J20">
            <v>3810</v>
          </cell>
          <cell r="K20">
            <v>12585</v>
          </cell>
        </row>
        <row r="21">
          <cell r="B21">
            <v>13513</v>
          </cell>
          <cell r="C21">
            <v>4334</v>
          </cell>
          <cell r="D21">
            <v>1679</v>
          </cell>
          <cell r="E21">
            <v>3525</v>
          </cell>
          <cell r="F21">
            <v>1758</v>
          </cell>
          <cell r="G21">
            <v>136</v>
          </cell>
          <cell r="H21">
            <v>464</v>
          </cell>
          <cell r="I21">
            <v>2059</v>
          </cell>
          <cell r="J21">
            <v>7831</v>
          </cell>
          <cell r="K21">
            <v>20786</v>
          </cell>
        </row>
        <row r="22">
          <cell r="B22">
            <v>13531</v>
          </cell>
          <cell r="C22">
            <v>5382</v>
          </cell>
          <cell r="D22">
            <v>6174</v>
          </cell>
          <cell r="E22">
            <v>3756</v>
          </cell>
          <cell r="F22">
            <v>7773</v>
          </cell>
          <cell r="G22">
            <v>761</v>
          </cell>
          <cell r="H22">
            <v>267</v>
          </cell>
          <cell r="I22">
            <v>1488</v>
          </cell>
          <cell r="J22">
            <v>12083</v>
          </cell>
          <cell r="K22">
            <v>56118</v>
          </cell>
        </row>
        <row r="23">
          <cell r="B23">
            <v>901</v>
          </cell>
          <cell r="C23">
            <v>185</v>
          </cell>
          <cell r="D23">
            <v>86</v>
          </cell>
          <cell r="F23">
            <v>962</v>
          </cell>
          <cell r="K23">
            <v>2513</v>
          </cell>
        </row>
        <row r="24">
          <cell r="B24">
            <v>509</v>
          </cell>
          <cell r="C24">
            <v>400</v>
          </cell>
          <cell r="D24">
            <v>3</v>
          </cell>
          <cell r="I24">
            <v>277</v>
          </cell>
          <cell r="J24">
            <v>112</v>
          </cell>
          <cell r="K24">
            <v>7940</v>
          </cell>
        </row>
        <row r="25">
          <cell r="B25">
            <v>992</v>
          </cell>
          <cell r="C25">
            <v>545</v>
          </cell>
          <cell r="E25">
            <v>338</v>
          </cell>
          <cell r="F25">
            <v>373</v>
          </cell>
          <cell r="I25">
            <v>250</v>
          </cell>
          <cell r="J25">
            <v>1118</v>
          </cell>
          <cell r="K25">
            <v>2334</v>
          </cell>
        </row>
        <row r="26">
          <cell r="B26">
            <v>87</v>
          </cell>
          <cell r="C26">
            <v>105</v>
          </cell>
          <cell r="D26">
            <v>30</v>
          </cell>
          <cell r="K26">
            <v>265</v>
          </cell>
        </row>
        <row r="27">
          <cell r="B27">
            <v>318</v>
          </cell>
          <cell r="C27">
            <v>795</v>
          </cell>
          <cell r="D27">
            <v>5</v>
          </cell>
          <cell r="E27">
            <v>3</v>
          </cell>
          <cell r="F27">
            <v>345</v>
          </cell>
          <cell r="H27">
            <v>18</v>
          </cell>
          <cell r="I27">
            <v>433</v>
          </cell>
          <cell r="J27">
            <v>52</v>
          </cell>
          <cell r="K27">
            <v>4512</v>
          </cell>
        </row>
      </sheetData>
      <sheetData sheetId="6">
        <row r="2">
          <cell r="B2">
            <v>31.148893428733199</v>
          </cell>
          <cell r="C2">
            <v>14</v>
          </cell>
          <cell r="D2">
            <v>23</v>
          </cell>
          <cell r="E2">
            <v>38</v>
          </cell>
          <cell r="F2">
            <v>26.331224841863101</v>
          </cell>
          <cell r="G2">
            <v>4</v>
          </cell>
          <cell r="H2">
            <v>6</v>
          </cell>
          <cell r="I2">
            <v>24</v>
          </cell>
          <cell r="J2">
            <v>22.8004975600421</v>
          </cell>
          <cell r="K2">
            <v>5</v>
          </cell>
          <cell r="L2">
            <v>12</v>
          </cell>
          <cell r="M2">
            <v>26</v>
          </cell>
          <cell r="N2">
            <v>25.858545135845699</v>
          </cell>
          <cell r="O2">
            <v>5</v>
          </cell>
          <cell r="P2">
            <v>15</v>
          </cell>
          <cell r="Q2">
            <v>31</v>
          </cell>
          <cell r="R2">
            <v>31.479299458756199</v>
          </cell>
          <cell r="S2">
            <v>12</v>
          </cell>
          <cell r="T2">
            <v>22</v>
          </cell>
          <cell r="U2">
            <v>36</v>
          </cell>
          <cell r="V2">
            <v>29.932245848078999</v>
          </cell>
          <cell r="W2">
            <v>15</v>
          </cell>
          <cell r="X2">
            <v>23</v>
          </cell>
          <cell r="Y2">
            <v>35</v>
          </cell>
          <cell r="Z2">
            <v>30.601097409876701</v>
          </cell>
          <cell r="AA2">
            <v>15</v>
          </cell>
          <cell r="AB2">
            <v>24</v>
          </cell>
          <cell r="AC2">
            <v>37</v>
          </cell>
          <cell r="AD2">
            <v>31.5637261909527</v>
          </cell>
          <cell r="AE2">
            <v>15</v>
          </cell>
          <cell r="AF2">
            <v>25</v>
          </cell>
          <cell r="AG2">
            <v>39</v>
          </cell>
          <cell r="AH2">
            <v>32.4417471781884</v>
          </cell>
          <cell r="AI2">
            <v>15</v>
          </cell>
          <cell r="AJ2">
            <v>26</v>
          </cell>
          <cell r="AK2">
            <v>41</v>
          </cell>
          <cell r="AL2">
            <v>32.740364374632698</v>
          </cell>
          <cell r="AM2">
            <v>15</v>
          </cell>
          <cell r="AN2">
            <v>27</v>
          </cell>
          <cell r="AO2">
            <v>42</v>
          </cell>
        </row>
        <row r="3">
          <cell r="B3">
            <v>37.348691272396998</v>
          </cell>
          <cell r="C3">
            <v>15</v>
          </cell>
          <cell r="D3">
            <v>26</v>
          </cell>
          <cell r="E3">
            <v>46</v>
          </cell>
          <cell r="F3">
            <v>45.810227272727303</v>
          </cell>
          <cell r="G3">
            <v>8</v>
          </cell>
          <cell r="H3">
            <v>23</v>
          </cell>
          <cell r="I3">
            <v>59</v>
          </cell>
          <cell r="J3">
            <v>29.951476793248901</v>
          </cell>
          <cell r="K3">
            <v>5</v>
          </cell>
          <cell r="L3">
            <v>14</v>
          </cell>
          <cell r="M3">
            <v>36</v>
          </cell>
          <cell r="N3">
            <v>30.152614460845601</v>
          </cell>
          <cell r="O3">
            <v>6</v>
          </cell>
          <cell r="P3">
            <v>20</v>
          </cell>
          <cell r="Q3">
            <v>39</v>
          </cell>
          <cell r="R3">
            <v>38.946318617312102</v>
          </cell>
          <cell r="S3">
            <v>14</v>
          </cell>
          <cell r="T3">
            <v>24</v>
          </cell>
          <cell r="U3">
            <v>44</v>
          </cell>
          <cell r="V3">
            <v>34.480708107020703</v>
          </cell>
          <cell r="W3">
            <v>15</v>
          </cell>
          <cell r="X3">
            <v>25</v>
          </cell>
          <cell r="Y3">
            <v>42</v>
          </cell>
          <cell r="Z3">
            <v>36.438809435854097</v>
          </cell>
          <cell r="AA3">
            <v>15</v>
          </cell>
          <cell r="AB3">
            <v>27</v>
          </cell>
          <cell r="AC3">
            <v>45</v>
          </cell>
          <cell r="AD3">
            <v>37.221787982413304</v>
          </cell>
          <cell r="AE3">
            <v>16</v>
          </cell>
          <cell r="AF3">
            <v>28</v>
          </cell>
          <cell r="AG3">
            <v>47</v>
          </cell>
          <cell r="AH3">
            <v>38.463850562513301</v>
          </cell>
          <cell r="AI3">
            <v>16</v>
          </cell>
          <cell r="AJ3">
            <v>29</v>
          </cell>
          <cell r="AK3">
            <v>50</v>
          </cell>
          <cell r="AL3">
            <v>38.998228296633798</v>
          </cell>
          <cell r="AM3">
            <v>16</v>
          </cell>
          <cell r="AN3">
            <v>30</v>
          </cell>
          <cell r="AO3">
            <v>51</v>
          </cell>
        </row>
        <row r="4">
          <cell r="B4">
            <v>31.804493274174199</v>
          </cell>
          <cell r="C4">
            <v>14</v>
          </cell>
          <cell r="D4">
            <v>23</v>
          </cell>
          <cell r="E4">
            <v>39</v>
          </cell>
          <cell r="N4">
            <v>31.119047619047599</v>
          </cell>
          <cell r="O4">
            <v>7</v>
          </cell>
          <cell r="P4">
            <v>24</v>
          </cell>
          <cell r="Q4">
            <v>40</v>
          </cell>
          <cell r="R4">
            <v>33.789600550964202</v>
          </cell>
          <cell r="S4">
            <v>13</v>
          </cell>
          <cell r="T4">
            <v>22</v>
          </cell>
          <cell r="U4">
            <v>39</v>
          </cell>
          <cell r="V4">
            <v>28.968579234972701</v>
          </cell>
          <cell r="W4">
            <v>13</v>
          </cell>
          <cell r="X4">
            <v>22</v>
          </cell>
          <cell r="Y4">
            <v>36</v>
          </cell>
          <cell r="Z4">
            <v>29.649410558687901</v>
          </cell>
          <cell r="AA4">
            <v>13</v>
          </cell>
          <cell r="AB4">
            <v>22</v>
          </cell>
          <cell r="AC4">
            <v>36</v>
          </cell>
          <cell r="AD4">
            <v>32.259790209790197</v>
          </cell>
          <cell r="AE4">
            <v>14</v>
          </cell>
          <cell r="AF4">
            <v>24</v>
          </cell>
          <cell r="AG4">
            <v>40</v>
          </cell>
          <cell r="AH4">
            <v>32.960373831775698</v>
          </cell>
          <cell r="AI4">
            <v>15</v>
          </cell>
          <cell r="AJ4">
            <v>26</v>
          </cell>
          <cell r="AK4">
            <v>42</v>
          </cell>
          <cell r="AL4">
            <v>31.8263707571802</v>
          </cell>
          <cell r="AM4">
            <v>14</v>
          </cell>
          <cell r="AN4">
            <v>24</v>
          </cell>
          <cell r="AO4">
            <v>41</v>
          </cell>
        </row>
        <row r="5">
          <cell r="B5">
            <v>30.3647526686667</v>
          </cell>
          <cell r="C5">
            <v>12</v>
          </cell>
          <cell r="D5">
            <v>23</v>
          </cell>
          <cell r="E5">
            <v>38</v>
          </cell>
          <cell r="F5">
            <v>26.318181818181799</v>
          </cell>
          <cell r="G5">
            <v>7</v>
          </cell>
          <cell r="H5">
            <v>16.5</v>
          </cell>
          <cell r="I5">
            <v>35</v>
          </cell>
          <cell r="J5">
            <v>25.018867924528301</v>
          </cell>
          <cell r="K5">
            <v>4</v>
          </cell>
          <cell r="L5">
            <v>11.5</v>
          </cell>
          <cell r="M5">
            <v>36.5</v>
          </cell>
          <cell r="N5">
            <v>25.173913043478301</v>
          </cell>
          <cell r="O5">
            <v>8</v>
          </cell>
          <cell r="P5">
            <v>19</v>
          </cell>
          <cell r="Q5">
            <v>35</v>
          </cell>
          <cell r="R5">
            <v>28.641376613218601</v>
          </cell>
          <cell r="S5">
            <v>8</v>
          </cell>
          <cell r="T5">
            <v>19</v>
          </cell>
          <cell r="U5">
            <v>34</v>
          </cell>
          <cell r="V5">
            <v>29.723484848484802</v>
          </cell>
          <cell r="W5">
            <v>12</v>
          </cell>
          <cell r="X5">
            <v>22</v>
          </cell>
          <cell r="Y5">
            <v>36</v>
          </cell>
          <cell r="Z5">
            <v>30.8607962035328</v>
          </cell>
          <cell r="AA5">
            <v>14</v>
          </cell>
          <cell r="AB5">
            <v>23</v>
          </cell>
          <cell r="AC5">
            <v>38</v>
          </cell>
          <cell r="AD5">
            <v>31.1340690782751</v>
          </cell>
          <cell r="AE5">
            <v>14</v>
          </cell>
          <cell r="AF5">
            <v>24</v>
          </cell>
          <cell r="AG5">
            <v>39</v>
          </cell>
          <cell r="AH5">
            <v>31.705611573871099</v>
          </cell>
          <cell r="AI5">
            <v>15</v>
          </cell>
          <cell r="AJ5">
            <v>25</v>
          </cell>
          <cell r="AK5">
            <v>41</v>
          </cell>
          <cell r="AL5">
            <v>33.145418326693203</v>
          </cell>
          <cell r="AM5">
            <v>15</v>
          </cell>
          <cell r="AN5">
            <v>25</v>
          </cell>
          <cell r="AO5">
            <v>42</v>
          </cell>
        </row>
        <row r="6">
          <cell r="B6">
            <v>36.394824383289397</v>
          </cell>
          <cell r="C6">
            <v>15</v>
          </cell>
          <cell r="D6">
            <v>26</v>
          </cell>
          <cell r="E6">
            <v>45</v>
          </cell>
          <cell r="J6">
            <v>20.986486486486498</v>
          </cell>
          <cell r="K6">
            <v>5</v>
          </cell>
          <cell r="L6">
            <v>11</v>
          </cell>
          <cell r="M6">
            <v>21</v>
          </cell>
          <cell r="N6">
            <v>19.331491712707201</v>
          </cell>
          <cell r="O6">
            <v>5</v>
          </cell>
          <cell r="P6">
            <v>13</v>
          </cell>
          <cell r="Q6">
            <v>23</v>
          </cell>
          <cell r="R6">
            <v>34.165599404318698</v>
          </cell>
          <cell r="S6">
            <v>15</v>
          </cell>
          <cell r="T6">
            <v>24</v>
          </cell>
          <cell r="U6">
            <v>37</v>
          </cell>
          <cell r="V6">
            <v>35.5994914176732</v>
          </cell>
          <cell r="W6">
            <v>15</v>
          </cell>
          <cell r="X6">
            <v>25</v>
          </cell>
          <cell r="Y6">
            <v>45</v>
          </cell>
          <cell r="Z6">
            <v>36.139609236234499</v>
          </cell>
          <cell r="AA6">
            <v>15</v>
          </cell>
          <cell r="AB6">
            <v>27</v>
          </cell>
          <cell r="AC6">
            <v>46</v>
          </cell>
          <cell r="AD6">
            <v>37.465547927790503</v>
          </cell>
          <cell r="AE6">
            <v>15</v>
          </cell>
          <cell r="AF6">
            <v>28</v>
          </cell>
          <cell r="AG6">
            <v>49</v>
          </cell>
          <cell r="AH6">
            <v>39.116525423728802</v>
          </cell>
          <cell r="AI6">
            <v>16</v>
          </cell>
          <cell r="AJ6">
            <v>30</v>
          </cell>
          <cell r="AK6">
            <v>51</v>
          </cell>
          <cell r="AL6">
            <v>40.972198088618597</v>
          </cell>
          <cell r="AM6">
            <v>17</v>
          </cell>
          <cell r="AN6">
            <v>31</v>
          </cell>
          <cell r="AO6">
            <v>53</v>
          </cell>
        </row>
        <row r="7">
          <cell r="B7">
            <v>31.142995778543401</v>
          </cell>
          <cell r="C7">
            <v>14</v>
          </cell>
          <cell r="D7">
            <v>23</v>
          </cell>
          <cell r="E7">
            <v>37</v>
          </cell>
          <cell r="F7">
            <v>11.175324675324701</v>
          </cell>
          <cell r="G7">
            <v>2</v>
          </cell>
          <cell r="H7">
            <v>4</v>
          </cell>
          <cell r="I7">
            <v>9</v>
          </cell>
          <cell r="J7">
            <v>9.2682926829268304</v>
          </cell>
          <cell r="K7">
            <v>3</v>
          </cell>
          <cell r="L7">
            <v>3</v>
          </cell>
          <cell r="M7">
            <v>5</v>
          </cell>
          <cell r="N7">
            <v>40.565217391304401</v>
          </cell>
          <cell r="O7">
            <v>21</v>
          </cell>
          <cell r="P7">
            <v>48</v>
          </cell>
          <cell r="Q7">
            <v>60</v>
          </cell>
          <cell r="R7">
            <v>31.087898999523599</v>
          </cell>
          <cell r="S7">
            <v>13</v>
          </cell>
          <cell r="T7">
            <v>22</v>
          </cell>
          <cell r="U7">
            <v>33</v>
          </cell>
          <cell r="V7">
            <v>28.664635958395198</v>
          </cell>
          <cell r="W7">
            <v>14</v>
          </cell>
          <cell r="X7">
            <v>22</v>
          </cell>
          <cell r="Y7">
            <v>32</v>
          </cell>
          <cell r="Z7">
            <v>30.4075866073157</v>
          </cell>
          <cell r="AA7">
            <v>15</v>
          </cell>
          <cell r="AB7">
            <v>23</v>
          </cell>
          <cell r="AC7">
            <v>36</v>
          </cell>
          <cell r="AD7">
            <v>32.076259848372203</v>
          </cell>
          <cell r="AE7">
            <v>15</v>
          </cell>
          <cell r="AF7">
            <v>25</v>
          </cell>
          <cell r="AG7">
            <v>39</v>
          </cell>
          <cell r="AH7">
            <v>32.874979545082603</v>
          </cell>
          <cell r="AI7">
            <v>15</v>
          </cell>
          <cell r="AJ7">
            <v>27</v>
          </cell>
          <cell r="AK7">
            <v>42</v>
          </cell>
          <cell r="AL7">
            <v>33.248551724137897</v>
          </cell>
          <cell r="AM7">
            <v>15</v>
          </cell>
          <cell r="AN7">
            <v>27</v>
          </cell>
          <cell r="AO7">
            <v>43</v>
          </cell>
        </row>
        <row r="8">
          <cell r="B8">
            <v>28.496143760604699</v>
          </cell>
          <cell r="C8">
            <v>13</v>
          </cell>
          <cell r="D8">
            <v>22</v>
          </cell>
          <cell r="E8">
            <v>34</v>
          </cell>
          <cell r="F8">
            <v>3.81025641025641</v>
          </cell>
          <cell r="G8">
            <v>1</v>
          </cell>
          <cell r="H8">
            <v>1</v>
          </cell>
          <cell r="I8">
            <v>3</v>
          </cell>
          <cell r="J8">
            <v>11.4937163375224</v>
          </cell>
          <cell r="K8">
            <v>1</v>
          </cell>
          <cell r="L8">
            <v>10</v>
          </cell>
          <cell r="M8">
            <v>21</v>
          </cell>
          <cell r="N8">
            <v>10.6181818181818</v>
          </cell>
          <cell r="O8">
            <v>3</v>
          </cell>
          <cell r="P8">
            <v>5</v>
          </cell>
          <cell r="Q8">
            <v>12</v>
          </cell>
          <cell r="R8">
            <v>31.114187392460501</v>
          </cell>
          <cell r="S8">
            <v>15</v>
          </cell>
          <cell r="T8">
            <v>22</v>
          </cell>
          <cell r="U8">
            <v>35</v>
          </cell>
          <cell r="V8">
            <v>28.5935434672089</v>
          </cell>
          <cell r="W8">
            <v>15</v>
          </cell>
          <cell r="X8">
            <v>22</v>
          </cell>
          <cell r="Y8">
            <v>32</v>
          </cell>
          <cell r="Z8">
            <v>28.983490566037698</v>
          </cell>
          <cell r="AA8">
            <v>15</v>
          </cell>
          <cell r="AB8">
            <v>22</v>
          </cell>
          <cell r="AC8">
            <v>35</v>
          </cell>
          <cell r="AD8">
            <v>29.2755726922205</v>
          </cell>
          <cell r="AE8">
            <v>15</v>
          </cell>
          <cell r="AF8">
            <v>22</v>
          </cell>
          <cell r="AG8">
            <v>35</v>
          </cell>
          <cell r="AH8">
            <v>30.824196099103801</v>
          </cell>
          <cell r="AI8">
            <v>15</v>
          </cell>
          <cell r="AJ8">
            <v>24</v>
          </cell>
          <cell r="AK8">
            <v>39</v>
          </cell>
          <cell r="AL8">
            <v>30.231333027943201</v>
          </cell>
          <cell r="AM8">
            <v>15</v>
          </cell>
          <cell r="AN8">
            <v>23</v>
          </cell>
          <cell r="AO8">
            <v>38</v>
          </cell>
        </row>
        <row r="9">
          <cell r="B9">
            <v>30.958192090395499</v>
          </cell>
          <cell r="C9">
            <v>15</v>
          </cell>
          <cell r="D9">
            <v>25</v>
          </cell>
          <cell r="E9">
            <v>38</v>
          </cell>
          <cell r="J9">
            <v>20.9158878504673</v>
          </cell>
          <cell r="K9">
            <v>21</v>
          </cell>
          <cell r="L9">
            <v>21</v>
          </cell>
          <cell r="M9">
            <v>21</v>
          </cell>
          <cell r="N9">
            <v>22.494623655914001</v>
          </cell>
          <cell r="O9">
            <v>21</v>
          </cell>
          <cell r="P9">
            <v>21</v>
          </cell>
          <cell r="Q9">
            <v>21</v>
          </cell>
          <cell r="R9">
            <v>34.7390396659708</v>
          </cell>
          <cell r="S9">
            <v>14</v>
          </cell>
          <cell r="T9">
            <v>24</v>
          </cell>
          <cell r="U9">
            <v>40</v>
          </cell>
          <cell r="V9">
            <v>29.671230035262401</v>
          </cell>
          <cell r="W9">
            <v>15</v>
          </cell>
          <cell r="X9">
            <v>23</v>
          </cell>
          <cell r="Y9">
            <v>36</v>
          </cell>
          <cell r="Z9">
            <v>29.4175294967493</v>
          </cell>
          <cell r="AA9">
            <v>15</v>
          </cell>
          <cell r="AB9">
            <v>24</v>
          </cell>
          <cell r="AC9">
            <v>36</v>
          </cell>
          <cell r="AD9">
            <v>30.043042350907498</v>
          </cell>
          <cell r="AE9">
            <v>15</v>
          </cell>
          <cell r="AF9">
            <v>25</v>
          </cell>
          <cell r="AG9">
            <v>39</v>
          </cell>
          <cell r="AH9">
            <v>30.7076400071569</v>
          </cell>
          <cell r="AI9">
            <v>15</v>
          </cell>
          <cell r="AJ9">
            <v>27</v>
          </cell>
          <cell r="AK9">
            <v>39</v>
          </cell>
          <cell r="AL9">
            <v>30.506704084814501</v>
          </cell>
          <cell r="AM9">
            <v>15</v>
          </cell>
          <cell r="AN9">
            <v>26</v>
          </cell>
          <cell r="AO9">
            <v>40</v>
          </cell>
        </row>
        <row r="10">
          <cell r="B10">
            <v>29.8303826482612</v>
          </cell>
          <cell r="C10">
            <v>12</v>
          </cell>
          <cell r="D10">
            <v>22</v>
          </cell>
          <cell r="E10">
            <v>35</v>
          </cell>
          <cell r="F10">
            <v>34.654794520547902</v>
          </cell>
          <cell r="G10">
            <v>5</v>
          </cell>
          <cell r="H10">
            <v>7</v>
          </cell>
          <cell r="I10">
            <v>28</v>
          </cell>
          <cell r="J10">
            <v>23.4304635761589</v>
          </cell>
          <cell r="K10">
            <v>4</v>
          </cell>
          <cell r="L10">
            <v>8</v>
          </cell>
          <cell r="M10">
            <v>24</v>
          </cell>
          <cell r="N10">
            <v>22.146739130434799</v>
          </cell>
          <cell r="O10">
            <v>5</v>
          </cell>
          <cell r="P10">
            <v>13</v>
          </cell>
          <cell r="Q10">
            <v>25.5</v>
          </cell>
          <cell r="R10">
            <v>29.9840035547656</v>
          </cell>
          <cell r="S10">
            <v>10</v>
          </cell>
          <cell r="T10">
            <v>20</v>
          </cell>
          <cell r="U10">
            <v>32</v>
          </cell>
          <cell r="V10">
            <v>28.3139392590945</v>
          </cell>
          <cell r="W10">
            <v>13</v>
          </cell>
          <cell r="X10">
            <v>21</v>
          </cell>
          <cell r="Y10">
            <v>33</v>
          </cell>
          <cell r="Z10">
            <v>28.998933333333301</v>
          </cell>
          <cell r="AA10">
            <v>14</v>
          </cell>
          <cell r="AB10">
            <v>22</v>
          </cell>
          <cell r="AC10">
            <v>36</v>
          </cell>
          <cell r="AD10">
            <v>30.365204586094499</v>
          </cell>
          <cell r="AE10">
            <v>15</v>
          </cell>
          <cell r="AF10">
            <v>23</v>
          </cell>
          <cell r="AG10">
            <v>38</v>
          </cell>
          <cell r="AH10">
            <v>31.545867176302</v>
          </cell>
          <cell r="AI10">
            <v>15</v>
          </cell>
          <cell r="AJ10">
            <v>25</v>
          </cell>
          <cell r="AK10">
            <v>41</v>
          </cell>
          <cell r="AL10">
            <v>31.177660307975199</v>
          </cell>
          <cell r="AM10">
            <v>15</v>
          </cell>
          <cell r="AN10">
            <v>25</v>
          </cell>
          <cell r="AO10">
            <v>41</v>
          </cell>
        </row>
        <row r="11">
          <cell r="B11">
            <v>28.365984523713198</v>
          </cell>
          <cell r="C11">
            <v>12</v>
          </cell>
          <cell r="D11">
            <v>22</v>
          </cell>
          <cell r="E11">
            <v>35</v>
          </cell>
          <cell r="F11">
            <v>32.1576086956522</v>
          </cell>
          <cell r="G11">
            <v>4</v>
          </cell>
          <cell r="H11">
            <v>6</v>
          </cell>
          <cell r="I11">
            <v>19.5</v>
          </cell>
          <cell r="J11">
            <v>13.616719242902199</v>
          </cell>
          <cell r="K11">
            <v>5</v>
          </cell>
          <cell r="L11">
            <v>10</v>
          </cell>
          <cell r="M11">
            <v>13</v>
          </cell>
          <cell r="N11">
            <v>12.8165680473373</v>
          </cell>
          <cell r="O11">
            <v>6</v>
          </cell>
          <cell r="P11">
            <v>13</v>
          </cell>
          <cell r="Q11">
            <v>13</v>
          </cell>
          <cell r="R11">
            <v>25.873079287031299</v>
          </cell>
          <cell r="S11">
            <v>8</v>
          </cell>
          <cell r="T11">
            <v>19</v>
          </cell>
          <cell r="U11">
            <v>30</v>
          </cell>
          <cell r="V11">
            <v>27.9811906501096</v>
          </cell>
          <cell r="W11">
            <v>14</v>
          </cell>
          <cell r="X11">
            <v>22</v>
          </cell>
          <cell r="Y11">
            <v>33</v>
          </cell>
          <cell r="Z11">
            <v>29.684937152276898</v>
          </cell>
          <cell r="AA11">
            <v>15</v>
          </cell>
          <cell r="AB11">
            <v>23</v>
          </cell>
          <cell r="AC11">
            <v>35</v>
          </cell>
          <cell r="AD11">
            <v>31.151361329026301</v>
          </cell>
          <cell r="AE11">
            <v>15</v>
          </cell>
          <cell r="AF11">
            <v>24</v>
          </cell>
          <cell r="AG11">
            <v>39</v>
          </cell>
          <cell r="AH11">
            <v>32.432372505543199</v>
          </cell>
          <cell r="AI11">
            <v>16</v>
          </cell>
          <cell r="AJ11">
            <v>26</v>
          </cell>
          <cell r="AK11">
            <v>41</v>
          </cell>
          <cell r="AL11">
            <v>31.660377358490599</v>
          </cell>
          <cell r="AM11">
            <v>15</v>
          </cell>
          <cell r="AN11">
            <v>26</v>
          </cell>
          <cell r="AO11">
            <v>40</v>
          </cell>
        </row>
        <row r="12">
          <cell r="B12">
            <v>29.456597976019498</v>
          </cell>
          <cell r="C12">
            <v>16</v>
          </cell>
          <cell r="D12">
            <v>22</v>
          </cell>
          <cell r="E12">
            <v>35</v>
          </cell>
          <cell r="J12">
            <v>15.9</v>
          </cell>
          <cell r="K12">
            <v>4</v>
          </cell>
          <cell r="L12">
            <v>6</v>
          </cell>
          <cell r="M12">
            <v>20</v>
          </cell>
          <cell r="N12">
            <v>14.1428571428571</v>
          </cell>
          <cell r="O12">
            <v>2</v>
          </cell>
          <cell r="P12">
            <v>2</v>
          </cell>
          <cell r="Q12">
            <v>14</v>
          </cell>
          <cell r="R12">
            <v>31.165694631374301</v>
          </cell>
          <cell r="S12">
            <v>14</v>
          </cell>
          <cell r="T12">
            <v>22</v>
          </cell>
          <cell r="U12">
            <v>35</v>
          </cell>
          <cell r="V12">
            <v>27.0339954163484</v>
          </cell>
          <cell r="W12">
            <v>16</v>
          </cell>
          <cell r="X12">
            <v>22</v>
          </cell>
          <cell r="Y12">
            <v>30</v>
          </cell>
          <cell r="Z12">
            <v>27.7609254498715</v>
          </cell>
          <cell r="AA12">
            <v>16</v>
          </cell>
          <cell r="AB12">
            <v>22</v>
          </cell>
          <cell r="AC12">
            <v>33</v>
          </cell>
          <cell r="AD12">
            <v>29.215933973387202</v>
          </cell>
          <cell r="AE12">
            <v>16</v>
          </cell>
          <cell r="AF12">
            <v>23</v>
          </cell>
          <cell r="AG12">
            <v>36</v>
          </cell>
          <cell r="AH12">
            <v>30.875237091675402</v>
          </cell>
          <cell r="AI12">
            <v>17</v>
          </cell>
          <cell r="AJ12">
            <v>24</v>
          </cell>
          <cell r="AK12">
            <v>38</v>
          </cell>
          <cell r="AL12">
            <v>32.078407720144803</v>
          </cell>
          <cell r="AM12">
            <v>16</v>
          </cell>
          <cell r="AN12">
            <v>26</v>
          </cell>
          <cell r="AO12">
            <v>40</v>
          </cell>
        </row>
        <row r="13">
          <cell r="B13">
            <v>34.323781676413297</v>
          </cell>
          <cell r="C13">
            <v>14</v>
          </cell>
          <cell r="D13">
            <v>25</v>
          </cell>
          <cell r="E13">
            <v>42</v>
          </cell>
          <cell r="F13">
            <v>25.1142857142857</v>
          </cell>
          <cell r="G13">
            <v>5</v>
          </cell>
          <cell r="H13">
            <v>15</v>
          </cell>
          <cell r="I13">
            <v>41</v>
          </cell>
          <cell r="J13">
            <v>15.137931034482801</v>
          </cell>
          <cell r="K13">
            <v>3</v>
          </cell>
          <cell r="L13">
            <v>8</v>
          </cell>
          <cell r="M13">
            <v>18</v>
          </cell>
          <cell r="N13">
            <v>24.656542056074802</v>
          </cell>
          <cell r="O13">
            <v>9</v>
          </cell>
          <cell r="P13">
            <v>16</v>
          </cell>
          <cell r="Q13">
            <v>33</v>
          </cell>
          <cell r="R13">
            <v>36.302318295739298</v>
          </cell>
          <cell r="S13">
            <v>15</v>
          </cell>
          <cell r="T13">
            <v>25</v>
          </cell>
          <cell r="U13">
            <v>43</v>
          </cell>
          <cell r="V13">
            <v>31.788755020080298</v>
          </cell>
          <cell r="W13">
            <v>15</v>
          </cell>
          <cell r="X13">
            <v>23</v>
          </cell>
          <cell r="Y13">
            <v>36</v>
          </cell>
          <cell r="Z13">
            <v>33.051790900290399</v>
          </cell>
          <cell r="AA13">
            <v>14</v>
          </cell>
          <cell r="AB13">
            <v>24</v>
          </cell>
          <cell r="AC13">
            <v>40</v>
          </cell>
          <cell r="AD13">
            <v>34.080667593880399</v>
          </cell>
          <cell r="AE13">
            <v>15</v>
          </cell>
          <cell r="AF13">
            <v>26</v>
          </cell>
          <cell r="AG13">
            <v>42</v>
          </cell>
          <cell r="AH13">
            <v>36.353558052434501</v>
          </cell>
          <cell r="AI13">
            <v>14</v>
          </cell>
          <cell r="AJ13">
            <v>27</v>
          </cell>
          <cell r="AK13">
            <v>46</v>
          </cell>
          <cell r="AL13">
            <v>36.531428571428599</v>
          </cell>
          <cell r="AM13">
            <v>14</v>
          </cell>
          <cell r="AN13">
            <v>28</v>
          </cell>
          <cell r="AO13">
            <v>47</v>
          </cell>
        </row>
        <row r="14">
          <cell r="B14">
            <v>31.943582401423999</v>
          </cell>
          <cell r="C14">
            <v>14</v>
          </cell>
          <cell r="D14">
            <v>23</v>
          </cell>
          <cell r="E14">
            <v>39</v>
          </cell>
          <cell r="F14">
            <v>16.151785714285701</v>
          </cell>
          <cell r="G14">
            <v>5</v>
          </cell>
          <cell r="H14">
            <v>5</v>
          </cell>
          <cell r="I14">
            <v>15</v>
          </cell>
          <cell r="J14">
            <v>17.698492462311599</v>
          </cell>
          <cell r="K14">
            <v>4</v>
          </cell>
          <cell r="L14">
            <v>8</v>
          </cell>
          <cell r="M14">
            <v>23</v>
          </cell>
          <cell r="N14">
            <v>21.878962536023099</v>
          </cell>
          <cell r="O14">
            <v>5</v>
          </cell>
          <cell r="P14">
            <v>13</v>
          </cell>
          <cell r="Q14">
            <v>28</v>
          </cell>
          <cell r="R14">
            <v>34.5437880104257</v>
          </cell>
          <cell r="S14">
            <v>12</v>
          </cell>
          <cell r="T14">
            <v>22</v>
          </cell>
          <cell r="U14">
            <v>41</v>
          </cell>
          <cell r="V14">
            <v>30.504111405835499</v>
          </cell>
          <cell r="W14">
            <v>14</v>
          </cell>
          <cell r="X14">
            <v>22</v>
          </cell>
          <cell r="Y14">
            <v>36</v>
          </cell>
          <cell r="Z14">
            <v>30.8825006977393</v>
          </cell>
          <cell r="AA14">
            <v>15</v>
          </cell>
          <cell r="AB14">
            <v>23</v>
          </cell>
          <cell r="AC14">
            <v>38</v>
          </cell>
          <cell r="AD14">
            <v>31.5810448069379</v>
          </cell>
          <cell r="AE14">
            <v>15</v>
          </cell>
          <cell r="AF14">
            <v>25</v>
          </cell>
          <cell r="AG14">
            <v>40</v>
          </cell>
          <cell r="AH14">
            <v>32.615194232217803</v>
          </cell>
          <cell r="AI14">
            <v>15</v>
          </cell>
          <cell r="AJ14">
            <v>25</v>
          </cell>
          <cell r="AK14">
            <v>42</v>
          </cell>
          <cell r="AL14">
            <v>32.686154453881102</v>
          </cell>
          <cell r="AM14">
            <v>15</v>
          </cell>
          <cell r="AN14">
            <v>26</v>
          </cell>
          <cell r="AO14">
            <v>42</v>
          </cell>
        </row>
        <row r="15">
          <cell r="B15">
            <v>28.382555617741701</v>
          </cell>
          <cell r="C15">
            <v>13</v>
          </cell>
          <cell r="D15">
            <v>22</v>
          </cell>
          <cell r="E15">
            <v>35</v>
          </cell>
          <cell r="F15">
            <v>19.6415841584158</v>
          </cell>
          <cell r="G15">
            <v>4</v>
          </cell>
          <cell r="H15">
            <v>6</v>
          </cell>
          <cell r="I15">
            <v>11</v>
          </cell>
          <cell r="J15">
            <v>13.531365313653099</v>
          </cell>
          <cell r="K15">
            <v>4</v>
          </cell>
          <cell r="L15">
            <v>5</v>
          </cell>
          <cell r="M15">
            <v>10</v>
          </cell>
          <cell r="N15">
            <v>12.475980392156901</v>
          </cell>
          <cell r="O15">
            <v>5</v>
          </cell>
          <cell r="P15">
            <v>6</v>
          </cell>
          <cell r="Q15">
            <v>12</v>
          </cell>
          <cell r="R15">
            <v>29.843688969258601</v>
          </cell>
          <cell r="S15">
            <v>12</v>
          </cell>
          <cell r="T15">
            <v>20</v>
          </cell>
          <cell r="U15">
            <v>35</v>
          </cell>
          <cell r="V15">
            <v>28.086344663088799</v>
          </cell>
          <cell r="W15">
            <v>15</v>
          </cell>
          <cell r="X15">
            <v>22</v>
          </cell>
          <cell r="Y15">
            <v>33</v>
          </cell>
          <cell r="Z15">
            <v>28.016171443597202</v>
          </cell>
          <cell r="AA15">
            <v>15</v>
          </cell>
          <cell r="AB15">
            <v>22</v>
          </cell>
          <cell r="AC15">
            <v>34</v>
          </cell>
          <cell r="AD15">
            <v>29.207549039033101</v>
          </cell>
          <cell r="AE15">
            <v>15</v>
          </cell>
          <cell r="AF15">
            <v>23</v>
          </cell>
          <cell r="AG15">
            <v>36</v>
          </cell>
          <cell r="AH15">
            <v>29.7471166168304</v>
          </cell>
          <cell r="AI15">
            <v>15</v>
          </cell>
          <cell r="AJ15">
            <v>24</v>
          </cell>
          <cell r="AK15">
            <v>37</v>
          </cell>
          <cell r="AL15">
            <v>30.226375908618898</v>
          </cell>
          <cell r="AM15">
            <v>15</v>
          </cell>
          <cell r="AN15">
            <v>25</v>
          </cell>
          <cell r="AO15">
            <v>38</v>
          </cell>
        </row>
        <row r="16">
          <cell r="B16">
            <v>27.9660008787049</v>
          </cell>
          <cell r="C16">
            <v>14</v>
          </cell>
          <cell r="D16">
            <v>22</v>
          </cell>
          <cell r="E16">
            <v>34</v>
          </cell>
          <cell r="F16">
            <v>45.658536585365901</v>
          </cell>
          <cell r="G16">
            <v>12</v>
          </cell>
          <cell r="H16">
            <v>27.5</v>
          </cell>
          <cell r="I16">
            <v>48</v>
          </cell>
          <cell r="J16">
            <v>47.6875</v>
          </cell>
          <cell r="K16">
            <v>12</v>
          </cell>
          <cell r="L16">
            <v>24</v>
          </cell>
          <cell r="M16">
            <v>43.5</v>
          </cell>
          <cell r="N16">
            <v>40.699115044247797</v>
          </cell>
          <cell r="O16">
            <v>12</v>
          </cell>
          <cell r="P16">
            <v>26</v>
          </cell>
          <cell r="Q16">
            <v>50</v>
          </cell>
          <cell r="R16">
            <v>30.188947293649701</v>
          </cell>
          <cell r="S16">
            <v>13</v>
          </cell>
          <cell r="T16">
            <v>22</v>
          </cell>
          <cell r="U16">
            <v>36</v>
          </cell>
          <cell r="V16">
            <v>26.885174083467799</v>
          </cell>
          <cell r="W16">
            <v>14</v>
          </cell>
          <cell r="X16">
            <v>22</v>
          </cell>
          <cell r="Y16">
            <v>31</v>
          </cell>
          <cell r="Z16">
            <v>26.5936061381074</v>
          </cell>
          <cell r="AA16">
            <v>14</v>
          </cell>
          <cell r="AB16">
            <v>22</v>
          </cell>
          <cell r="AC16">
            <v>32</v>
          </cell>
          <cell r="AD16">
            <v>27.255497943858401</v>
          </cell>
          <cell r="AE16">
            <v>14</v>
          </cell>
          <cell r="AF16">
            <v>23</v>
          </cell>
          <cell r="AG16">
            <v>33</v>
          </cell>
          <cell r="AH16">
            <v>27.697527314548601</v>
          </cell>
          <cell r="AI16">
            <v>14</v>
          </cell>
          <cell r="AJ16">
            <v>23</v>
          </cell>
          <cell r="AK16">
            <v>36</v>
          </cell>
          <cell r="AL16">
            <v>26.214536181064702</v>
          </cell>
          <cell r="AM16">
            <v>13</v>
          </cell>
          <cell r="AN16">
            <v>22</v>
          </cell>
          <cell r="AO16">
            <v>35</v>
          </cell>
        </row>
        <row r="17">
          <cell r="B17">
            <v>26.986914481829199</v>
          </cell>
          <cell r="C17">
            <v>12</v>
          </cell>
          <cell r="D17">
            <v>22</v>
          </cell>
          <cell r="E17">
            <v>33</v>
          </cell>
          <cell r="F17">
            <v>20.4580152671756</v>
          </cell>
          <cell r="G17">
            <v>3</v>
          </cell>
          <cell r="H17">
            <v>4</v>
          </cell>
          <cell r="I17">
            <v>15</v>
          </cell>
          <cell r="J17">
            <v>18.8200757575758</v>
          </cell>
          <cell r="K17">
            <v>5</v>
          </cell>
          <cell r="L17">
            <v>13</v>
          </cell>
          <cell r="M17">
            <v>21</v>
          </cell>
          <cell r="N17">
            <v>23.598522167487701</v>
          </cell>
          <cell r="O17">
            <v>8</v>
          </cell>
          <cell r="P17">
            <v>21</v>
          </cell>
          <cell r="Q17">
            <v>32</v>
          </cell>
          <cell r="R17">
            <v>22.903716740863398</v>
          </cell>
          <cell r="S17">
            <v>6</v>
          </cell>
          <cell r="T17">
            <v>19</v>
          </cell>
          <cell r="U17">
            <v>29</v>
          </cell>
          <cell r="V17">
            <v>26.708850700307899</v>
          </cell>
          <cell r="W17">
            <v>14</v>
          </cell>
          <cell r="X17">
            <v>22</v>
          </cell>
          <cell r="Y17">
            <v>31</v>
          </cell>
          <cell r="Z17">
            <v>28.233597078514901</v>
          </cell>
          <cell r="AA17">
            <v>15</v>
          </cell>
          <cell r="AB17">
            <v>23</v>
          </cell>
          <cell r="AC17">
            <v>35</v>
          </cell>
          <cell r="AD17">
            <v>29.850719952982701</v>
          </cell>
          <cell r="AE17">
            <v>16</v>
          </cell>
          <cell r="AF17">
            <v>25</v>
          </cell>
          <cell r="AG17">
            <v>37</v>
          </cell>
          <cell r="AH17">
            <v>30.313885518914699</v>
          </cell>
          <cell r="AI17">
            <v>15</v>
          </cell>
          <cell r="AJ17">
            <v>25</v>
          </cell>
          <cell r="AK17">
            <v>38</v>
          </cell>
          <cell r="AL17">
            <v>31.203835508106</v>
          </cell>
          <cell r="AM17">
            <v>16</v>
          </cell>
          <cell r="AN17">
            <v>26</v>
          </cell>
          <cell r="AO17">
            <v>40</v>
          </cell>
        </row>
        <row r="18">
          <cell r="B18">
            <v>28.576031259104401</v>
          </cell>
          <cell r="C18">
            <v>15</v>
          </cell>
          <cell r="D18">
            <v>23</v>
          </cell>
          <cell r="E18">
            <v>34</v>
          </cell>
          <cell r="F18">
            <v>16.648068669527898</v>
          </cell>
          <cell r="G18">
            <v>5</v>
          </cell>
          <cell r="H18">
            <v>8</v>
          </cell>
          <cell r="I18">
            <v>19</v>
          </cell>
          <cell r="J18">
            <v>17.8914835164835</v>
          </cell>
          <cell r="K18">
            <v>5</v>
          </cell>
          <cell r="L18">
            <v>18</v>
          </cell>
          <cell r="M18">
            <v>23</v>
          </cell>
          <cell r="N18">
            <v>29.2096153846154</v>
          </cell>
          <cell r="O18">
            <v>11</v>
          </cell>
          <cell r="P18">
            <v>21</v>
          </cell>
          <cell r="Q18">
            <v>30</v>
          </cell>
          <cell r="R18">
            <v>29.408152062032499</v>
          </cell>
          <cell r="S18">
            <v>16</v>
          </cell>
          <cell r="T18">
            <v>22</v>
          </cell>
          <cell r="U18">
            <v>31</v>
          </cell>
          <cell r="V18">
            <v>28.114074235332499</v>
          </cell>
          <cell r="W18">
            <v>16</v>
          </cell>
          <cell r="X18">
            <v>23</v>
          </cell>
          <cell r="Y18">
            <v>31</v>
          </cell>
          <cell r="Z18">
            <v>28.804529981670601</v>
          </cell>
          <cell r="AA18">
            <v>16</v>
          </cell>
          <cell r="AB18">
            <v>24</v>
          </cell>
          <cell r="AC18">
            <v>34</v>
          </cell>
          <cell r="AD18">
            <v>28.612508913109899</v>
          </cell>
          <cell r="AE18">
            <v>15</v>
          </cell>
          <cell r="AF18">
            <v>24</v>
          </cell>
          <cell r="AG18">
            <v>36</v>
          </cell>
          <cell r="AH18">
            <v>28.752454723979898</v>
          </cell>
          <cell r="AI18">
            <v>15</v>
          </cell>
          <cell r="AJ18">
            <v>25</v>
          </cell>
          <cell r="AK18">
            <v>37</v>
          </cell>
          <cell r="AL18">
            <v>28.202789502660998</v>
          </cell>
          <cell r="AM18">
            <v>15</v>
          </cell>
          <cell r="AN18">
            <v>25</v>
          </cell>
          <cell r="AO18">
            <v>36</v>
          </cell>
        </row>
        <row r="19">
          <cell r="B19">
            <v>25.321085541159</v>
          </cell>
          <cell r="C19">
            <v>12</v>
          </cell>
          <cell r="D19">
            <v>21</v>
          </cell>
          <cell r="E19">
            <v>31</v>
          </cell>
          <cell r="N19">
            <v>13.5245901639344</v>
          </cell>
          <cell r="O19">
            <v>5</v>
          </cell>
          <cell r="P19">
            <v>5</v>
          </cell>
          <cell r="Q19">
            <v>15</v>
          </cell>
          <cell r="R19">
            <v>24.3918367346939</v>
          </cell>
          <cell r="S19">
            <v>8</v>
          </cell>
          <cell r="T19">
            <v>18</v>
          </cell>
          <cell r="U19">
            <v>27</v>
          </cell>
          <cell r="V19">
            <v>25.447614801604999</v>
          </cell>
          <cell r="W19">
            <v>13</v>
          </cell>
          <cell r="X19">
            <v>20</v>
          </cell>
          <cell r="Y19">
            <v>30</v>
          </cell>
          <cell r="Z19">
            <v>25.530132288094102</v>
          </cell>
          <cell r="AA19">
            <v>12</v>
          </cell>
          <cell r="AB19">
            <v>21</v>
          </cell>
          <cell r="AC19">
            <v>31</v>
          </cell>
          <cell r="AD19">
            <v>25.707093096896799</v>
          </cell>
          <cell r="AE19">
            <v>13</v>
          </cell>
          <cell r="AF19">
            <v>22</v>
          </cell>
          <cell r="AG19">
            <v>32</v>
          </cell>
          <cell r="AH19">
            <v>25.7051886792453</v>
          </cell>
          <cell r="AI19">
            <v>13</v>
          </cell>
          <cell r="AJ19">
            <v>21</v>
          </cell>
          <cell r="AK19">
            <v>32</v>
          </cell>
          <cell r="AL19">
            <v>25.6578521316784</v>
          </cell>
          <cell r="AM19">
            <v>13</v>
          </cell>
          <cell r="AN19">
            <v>21</v>
          </cell>
          <cell r="AO19">
            <v>33</v>
          </cell>
        </row>
        <row r="20">
          <cell r="B20">
            <v>29.4914651696959</v>
          </cell>
          <cell r="C20">
            <v>13</v>
          </cell>
          <cell r="D20">
            <v>23</v>
          </cell>
          <cell r="E20">
            <v>36</v>
          </cell>
          <cell r="F20">
            <v>13.8916256157635</v>
          </cell>
          <cell r="G20">
            <v>3</v>
          </cell>
          <cell r="H20">
            <v>5</v>
          </cell>
          <cell r="I20">
            <v>6</v>
          </cell>
          <cell r="J20">
            <v>13.513846153846201</v>
          </cell>
          <cell r="K20">
            <v>3</v>
          </cell>
          <cell r="L20">
            <v>5</v>
          </cell>
          <cell r="M20">
            <v>21</v>
          </cell>
          <cell r="N20">
            <v>18.1576667629223</v>
          </cell>
          <cell r="O20">
            <v>5</v>
          </cell>
          <cell r="P20">
            <v>11</v>
          </cell>
          <cell r="Q20">
            <v>23</v>
          </cell>
          <cell r="R20">
            <v>30.090690627938599</v>
          </cell>
          <cell r="S20">
            <v>12</v>
          </cell>
          <cell r="T20">
            <v>22</v>
          </cell>
          <cell r="U20">
            <v>34</v>
          </cell>
          <cell r="V20">
            <v>29.320576423340398</v>
          </cell>
          <cell r="W20">
            <v>15</v>
          </cell>
          <cell r="X20">
            <v>23</v>
          </cell>
          <cell r="Y20">
            <v>34</v>
          </cell>
          <cell r="Z20">
            <v>30.020428693027899</v>
          </cell>
          <cell r="AA20">
            <v>15</v>
          </cell>
          <cell r="AB20">
            <v>24</v>
          </cell>
          <cell r="AC20">
            <v>36</v>
          </cell>
          <cell r="AD20">
            <v>30.778258748933101</v>
          </cell>
          <cell r="AE20">
            <v>15</v>
          </cell>
          <cell r="AF20">
            <v>25</v>
          </cell>
          <cell r="AG20">
            <v>39</v>
          </cell>
          <cell r="AH20">
            <v>31.5204508639309</v>
          </cell>
          <cell r="AI20">
            <v>15</v>
          </cell>
          <cell r="AJ20">
            <v>26</v>
          </cell>
          <cell r="AK20">
            <v>41</v>
          </cell>
          <cell r="AL20">
            <v>31.237482614742699</v>
          </cell>
          <cell r="AM20">
            <v>15</v>
          </cell>
          <cell r="AN20">
            <v>26</v>
          </cell>
          <cell r="AO20">
            <v>41</v>
          </cell>
        </row>
        <row r="21">
          <cell r="B21">
            <v>31.067896238872098</v>
          </cell>
          <cell r="C21">
            <v>15</v>
          </cell>
          <cell r="D21">
            <v>24</v>
          </cell>
          <cell r="E21">
            <v>37</v>
          </cell>
          <cell r="F21">
            <v>28.877777777777801</v>
          </cell>
          <cell r="G21">
            <v>4</v>
          </cell>
          <cell r="H21">
            <v>10.5</v>
          </cell>
          <cell r="I21">
            <v>21</v>
          </cell>
          <cell r="J21">
            <v>24.803695150115502</v>
          </cell>
          <cell r="K21">
            <v>21</v>
          </cell>
          <cell r="L21">
            <v>21</v>
          </cell>
          <cell r="M21">
            <v>21</v>
          </cell>
          <cell r="N21">
            <v>29.774617067833699</v>
          </cell>
          <cell r="O21">
            <v>14</v>
          </cell>
          <cell r="P21">
            <v>21</v>
          </cell>
          <cell r="Q21">
            <v>35</v>
          </cell>
          <cell r="R21">
            <v>30.6748568261592</v>
          </cell>
          <cell r="S21">
            <v>14</v>
          </cell>
          <cell r="T21">
            <v>24</v>
          </cell>
          <cell r="U21">
            <v>35</v>
          </cell>
          <cell r="V21">
            <v>29.5365786578658</v>
          </cell>
          <cell r="W21">
            <v>15</v>
          </cell>
          <cell r="X21">
            <v>23</v>
          </cell>
          <cell r="Y21">
            <v>35</v>
          </cell>
          <cell r="Z21">
            <v>30.853213844252199</v>
          </cell>
          <cell r="AA21">
            <v>15</v>
          </cell>
          <cell r="AB21">
            <v>24</v>
          </cell>
          <cell r="AC21">
            <v>38</v>
          </cell>
          <cell r="AD21">
            <v>31.7583497053045</v>
          </cell>
          <cell r="AE21">
            <v>16</v>
          </cell>
          <cell r="AF21">
            <v>25</v>
          </cell>
          <cell r="AG21">
            <v>40</v>
          </cell>
          <cell r="AH21">
            <v>33.039708265802297</v>
          </cell>
          <cell r="AI21">
            <v>16</v>
          </cell>
          <cell r="AJ21">
            <v>27</v>
          </cell>
          <cell r="AK21">
            <v>43</v>
          </cell>
          <cell r="AL21">
            <v>32.425700687467</v>
          </cell>
          <cell r="AM21">
            <v>15</v>
          </cell>
          <cell r="AN21">
            <v>26</v>
          </cell>
          <cell r="AO21">
            <v>42</v>
          </cell>
        </row>
        <row r="22">
          <cell r="B22">
            <v>30.8450031202639</v>
          </cell>
          <cell r="C22">
            <v>16</v>
          </cell>
          <cell r="D22">
            <v>26</v>
          </cell>
          <cell r="E22">
            <v>37</v>
          </cell>
          <cell r="F22">
            <v>14.4950819672131</v>
          </cell>
          <cell r="G22">
            <v>3</v>
          </cell>
          <cell r="H22">
            <v>5</v>
          </cell>
          <cell r="I22">
            <v>22</v>
          </cell>
          <cell r="J22">
            <v>29.4181818181818</v>
          </cell>
          <cell r="K22">
            <v>5</v>
          </cell>
          <cell r="L22">
            <v>20</v>
          </cell>
          <cell r="M22">
            <v>34</v>
          </cell>
          <cell r="N22">
            <v>35.488783943329402</v>
          </cell>
          <cell r="O22">
            <v>11</v>
          </cell>
          <cell r="P22">
            <v>24</v>
          </cell>
          <cell r="Q22">
            <v>47</v>
          </cell>
          <cell r="R22">
            <v>31.834087054833201</v>
          </cell>
          <cell r="S22">
            <v>16</v>
          </cell>
          <cell r="T22">
            <v>26</v>
          </cell>
          <cell r="U22">
            <v>37</v>
          </cell>
          <cell r="V22">
            <v>30.2686074119955</v>
          </cell>
          <cell r="W22">
            <v>17</v>
          </cell>
          <cell r="X22">
            <v>26</v>
          </cell>
          <cell r="Y22">
            <v>35</v>
          </cell>
          <cell r="Z22">
            <v>29.875242211954099</v>
          </cell>
          <cell r="AA22">
            <v>16</v>
          </cell>
          <cell r="AB22">
            <v>26</v>
          </cell>
          <cell r="AC22">
            <v>36</v>
          </cell>
          <cell r="AD22">
            <v>30.633754305396099</v>
          </cell>
          <cell r="AE22">
            <v>17</v>
          </cell>
          <cell r="AF22">
            <v>26</v>
          </cell>
          <cell r="AG22">
            <v>38</v>
          </cell>
          <cell r="AH22">
            <v>31.056523586910298</v>
          </cell>
          <cell r="AI22">
            <v>16</v>
          </cell>
          <cell r="AJ22">
            <v>27</v>
          </cell>
          <cell r="AK22">
            <v>40</v>
          </cell>
          <cell r="AL22">
            <v>30.351460221550902</v>
          </cell>
          <cell r="AM22">
            <v>15</v>
          </cell>
          <cell r="AN22">
            <v>27</v>
          </cell>
          <cell r="AO22">
            <v>39</v>
          </cell>
        </row>
        <row r="23">
          <cell r="B23">
            <v>32.782024167776903</v>
          </cell>
          <cell r="C23">
            <v>16</v>
          </cell>
          <cell r="D23">
            <v>28</v>
          </cell>
          <cell r="E23">
            <v>40</v>
          </cell>
          <cell r="F23">
            <v>79.145695364238406</v>
          </cell>
          <cell r="G23">
            <v>8</v>
          </cell>
          <cell r="H23">
            <v>24</v>
          </cell>
          <cell r="I23">
            <v>97</v>
          </cell>
          <cell r="J23">
            <v>53.314102564102598</v>
          </cell>
          <cell r="K23">
            <v>20</v>
          </cell>
          <cell r="L23">
            <v>31</v>
          </cell>
          <cell r="M23">
            <v>66</v>
          </cell>
          <cell r="N23">
            <v>59.2098092643052</v>
          </cell>
          <cell r="O23">
            <v>20</v>
          </cell>
          <cell r="P23">
            <v>39</v>
          </cell>
          <cell r="Q23">
            <v>74</v>
          </cell>
          <cell r="R23">
            <v>33.208191246264697</v>
          </cell>
          <cell r="S23">
            <v>17</v>
          </cell>
          <cell r="T23">
            <v>28</v>
          </cell>
          <cell r="U23">
            <v>38</v>
          </cell>
          <cell r="V23">
            <v>31.103956357703701</v>
          </cell>
          <cell r="W23">
            <v>17</v>
          </cell>
          <cell r="X23">
            <v>27</v>
          </cell>
          <cell r="Y23">
            <v>37</v>
          </cell>
          <cell r="Z23">
            <v>30.9821234710863</v>
          </cell>
          <cell r="AA23">
            <v>16</v>
          </cell>
          <cell r="AB23">
            <v>27</v>
          </cell>
          <cell r="AC23">
            <v>38</v>
          </cell>
          <cell r="AD23">
            <v>31.829948204620798</v>
          </cell>
          <cell r="AE23">
            <v>17</v>
          </cell>
          <cell r="AF23">
            <v>28</v>
          </cell>
          <cell r="AG23">
            <v>41</v>
          </cell>
          <cell r="AH23">
            <v>32.169267019040902</v>
          </cell>
          <cell r="AI23">
            <v>16</v>
          </cell>
          <cell r="AJ23">
            <v>29</v>
          </cell>
          <cell r="AK23">
            <v>42</v>
          </cell>
          <cell r="AL23">
            <v>32.795410504844497</v>
          </cell>
          <cell r="AM23">
            <v>16</v>
          </cell>
          <cell r="AN23">
            <v>29</v>
          </cell>
          <cell r="AO23">
            <v>43</v>
          </cell>
        </row>
        <row r="24">
          <cell r="B24">
            <v>37.556057671616102</v>
          </cell>
          <cell r="C24">
            <v>18</v>
          </cell>
          <cell r="D24">
            <v>31</v>
          </cell>
          <cell r="E24">
            <v>46</v>
          </cell>
          <cell r="R24">
            <v>32.002090592334497</v>
          </cell>
          <cell r="S24">
            <v>17</v>
          </cell>
          <cell r="T24">
            <v>30</v>
          </cell>
          <cell r="U24">
            <v>36</v>
          </cell>
          <cell r="V24">
            <v>35.372918978912303</v>
          </cell>
          <cell r="W24">
            <v>19</v>
          </cell>
          <cell r="X24">
            <v>31</v>
          </cell>
          <cell r="Y24">
            <v>40</v>
          </cell>
          <cell r="Z24">
            <v>37.728476821192103</v>
          </cell>
          <cell r="AA24">
            <v>18</v>
          </cell>
          <cell r="AB24">
            <v>31</v>
          </cell>
          <cell r="AC24">
            <v>49</v>
          </cell>
          <cell r="AD24">
            <v>43.158904109589002</v>
          </cell>
          <cell r="AE24">
            <v>19</v>
          </cell>
          <cell r="AF24">
            <v>32</v>
          </cell>
          <cell r="AG24">
            <v>56</v>
          </cell>
          <cell r="AH24">
            <v>42.256622516556298</v>
          </cell>
          <cell r="AI24">
            <v>16</v>
          </cell>
          <cell r="AJ24">
            <v>32</v>
          </cell>
          <cell r="AK24">
            <v>57</v>
          </cell>
          <cell r="AL24">
            <v>45.6666666666667</v>
          </cell>
          <cell r="AM24">
            <v>18</v>
          </cell>
          <cell r="AN24">
            <v>32</v>
          </cell>
          <cell r="AO24">
            <v>63</v>
          </cell>
        </row>
        <row r="25">
          <cell r="B25">
            <v>21.392273563467199</v>
          </cell>
          <cell r="C25">
            <v>9</v>
          </cell>
          <cell r="D25">
            <v>15</v>
          </cell>
          <cell r="E25">
            <v>26</v>
          </cell>
          <cell r="R25">
            <v>21.069006192863501</v>
          </cell>
          <cell r="S25">
            <v>9</v>
          </cell>
          <cell r="T25">
            <v>15</v>
          </cell>
          <cell r="U25">
            <v>25</v>
          </cell>
          <cell r="V25">
            <v>20.648211660950501</v>
          </cell>
          <cell r="W25">
            <v>9</v>
          </cell>
          <cell r="X25">
            <v>14</v>
          </cell>
          <cell r="Y25">
            <v>25</v>
          </cell>
          <cell r="Z25">
            <v>21.682870370370399</v>
          </cell>
          <cell r="AA25">
            <v>10</v>
          </cell>
          <cell r="AB25">
            <v>15</v>
          </cell>
          <cell r="AC25">
            <v>26</v>
          </cell>
          <cell r="AD25">
            <v>21.078972407231198</v>
          </cell>
          <cell r="AE25">
            <v>10</v>
          </cell>
          <cell r="AF25">
            <v>15</v>
          </cell>
          <cell r="AG25">
            <v>27</v>
          </cell>
          <cell r="AH25">
            <v>23.008968609865502</v>
          </cell>
          <cell r="AI25">
            <v>10</v>
          </cell>
          <cell r="AJ25">
            <v>15</v>
          </cell>
          <cell r="AK25">
            <v>29</v>
          </cell>
          <cell r="AL25">
            <v>23.550541516245499</v>
          </cell>
          <cell r="AM25">
            <v>10</v>
          </cell>
          <cell r="AN25">
            <v>17</v>
          </cell>
          <cell r="AO25">
            <v>26</v>
          </cell>
        </row>
        <row r="26">
          <cell r="B26">
            <v>26.8275630252101</v>
          </cell>
          <cell r="C26">
            <v>11</v>
          </cell>
          <cell r="D26">
            <v>19</v>
          </cell>
          <cell r="E26">
            <v>30</v>
          </cell>
          <cell r="J26">
            <v>38.241935483871003</v>
          </cell>
          <cell r="K26">
            <v>7</v>
          </cell>
          <cell r="L26">
            <v>21</v>
          </cell>
          <cell r="M26">
            <v>54</v>
          </cell>
          <cell r="N26">
            <v>26.397590361445801</v>
          </cell>
          <cell r="O26">
            <v>4</v>
          </cell>
          <cell r="P26">
            <v>11</v>
          </cell>
          <cell r="Q26">
            <v>29</v>
          </cell>
          <cell r="R26">
            <v>24.543668888109401</v>
          </cell>
          <cell r="S26">
            <v>9</v>
          </cell>
          <cell r="T26">
            <v>17</v>
          </cell>
          <cell r="U26">
            <v>26</v>
          </cell>
          <cell r="V26">
            <v>26.6362839614373</v>
          </cell>
          <cell r="W26">
            <v>12</v>
          </cell>
          <cell r="X26">
            <v>19</v>
          </cell>
          <cell r="Y26">
            <v>30</v>
          </cell>
          <cell r="Z26">
            <v>27.066445182724301</v>
          </cell>
          <cell r="AA26">
            <v>14</v>
          </cell>
          <cell r="AB26">
            <v>21</v>
          </cell>
          <cell r="AC26">
            <v>32</v>
          </cell>
          <cell r="AD26">
            <v>31.232175502742201</v>
          </cell>
          <cell r="AE26">
            <v>14</v>
          </cell>
          <cell r="AF26">
            <v>22</v>
          </cell>
          <cell r="AG26">
            <v>37</v>
          </cell>
          <cell r="AH26">
            <v>32.6700767263427</v>
          </cell>
          <cell r="AI26">
            <v>13</v>
          </cell>
          <cell r="AJ26">
            <v>23</v>
          </cell>
          <cell r="AK26">
            <v>38</v>
          </cell>
          <cell r="AL26">
            <v>31.204545454545499</v>
          </cell>
          <cell r="AM26">
            <v>14</v>
          </cell>
          <cell r="AN26">
            <v>22</v>
          </cell>
          <cell r="AO26">
            <v>38.5</v>
          </cell>
        </row>
        <row r="27">
          <cell r="B27">
            <v>42.234086242299803</v>
          </cell>
          <cell r="C27">
            <v>13</v>
          </cell>
          <cell r="D27">
            <v>26</v>
          </cell>
          <cell r="E27">
            <v>49</v>
          </cell>
          <cell r="R27">
            <v>48.184549356223201</v>
          </cell>
          <cell r="S27">
            <v>13</v>
          </cell>
          <cell r="T27">
            <v>26</v>
          </cell>
          <cell r="U27">
            <v>56</v>
          </cell>
          <cell r="V27">
            <v>44.925925925925903</v>
          </cell>
          <cell r="W27">
            <v>15.5</v>
          </cell>
          <cell r="X27">
            <v>28</v>
          </cell>
          <cell r="Y27">
            <v>53</v>
          </cell>
          <cell r="Z27">
            <v>32.819672131147499</v>
          </cell>
          <cell r="AA27">
            <v>11</v>
          </cell>
          <cell r="AB27">
            <v>26</v>
          </cell>
          <cell r="AC27">
            <v>41</v>
          </cell>
          <cell r="AD27">
            <v>34.1666666666667</v>
          </cell>
          <cell r="AE27">
            <v>13</v>
          </cell>
          <cell r="AF27">
            <v>25.5</v>
          </cell>
          <cell r="AG27">
            <v>44</v>
          </cell>
        </row>
        <row r="28">
          <cell r="B28">
            <v>29.3206295324796</v>
          </cell>
          <cell r="C28">
            <v>5</v>
          </cell>
          <cell r="D28">
            <v>17</v>
          </cell>
          <cell r="E28">
            <v>36</v>
          </cell>
          <cell r="F28">
            <v>14.2357142857143</v>
          </cell>
          <cell r="G28">
            <v>3.5</v>
          </cell>
          <cell r="H28">
            <v>6</v>
          </cell>
          <cell r="I28">
            <v>14.5</v>
          </cell>
          <cell r="J28">
            <v>8.2067988668555198</v>
          </cell>
          <cell r="K28">
            <v>4</v>
          </cell>
          <cell r="L28">
            <v>5</v>
          </cell>
          <cell r="M28">
            <v>7</v>
          </cell>
          <cell r="N28">
            <v>7.7467532467532498</v>
          </cell>
          <cell r="O28">
            <v>4</v>
          </cell>
          <cell r="P28">
            <v>5</v>
          </cell>
          <cell r="Q28">
            <v>6</v>
          </cell>
          <cell r="R28">
            <v>28.941001977587302</v>
          </cell>
          <cell r="S28">
            <v>5</v>
          </cell>
          <cell r="T28">
            <v>15</v>
          </cell>
          <cell r="U28">
            <v>36</v>
          </cell>
          <cell r="V28">
            <v>40.242944785276102</v>
          </cell>
          <cell r="W28">
            <v>14</v>
          </cell>
          <cell r="X28">
            <v>28</v>
          </cell>
          <cell r="Y28">
            <v>49</v>
          </cell>
          <cell r="Z28">
            <v>37.314533622559701</v>
          </cell>
          <cell r="AA28">
            <v>15</v>
          </cell>
          <cell r="AB28">
            <v>28</v>
          </cell>
          <cell r="AC28">
            <v>49</v>
          </cell>
          <cell r="AD28">
            <v>40.637339055794001</v>
          </cell>
          <cell r="AE28">
            <v>16</v>
          </cell>
          <cell r="AF28">
            <v>27</v>
          </cell>
          <cell r="AG28">
            <v>49</v>
          </cell>
          <cell r="AH28">
            <v>38.181818181818201</v>
          </cell>
          <cell r="AI28">
            <v>14</v>
          </cell>
          <cell r="AJ28">
            <v>25</v>
          </cell>
          <cell r="AK28">
            <v>42</v>
          </cell>
          <cell r="AL28">
            <v>36.093333333333298</v>
          </cell>
          <cell r="AM28">
            <v>15</v>
          </cell>
          <cell r="AN28">
            <v>25</v>
          </cell>
          <cell r="AO28">
            <v>44</v>
          </cell>
        </row>
      </sheetData>
      <sheetData sheetId="7">
        <row r="2">
          <cell r="B2">
            <v>31.148893428733199</v>
          </cell>
          <cell r="C2">
            <v>14</v>
          </cell>
          <cell r="D2">
            <v>23</v>
          </cell>
          <cell r="E2">
            <v>38</v>
          </cell>
          <cell r="F2">
            <v>28.928423470538799</v>
          </cell>
          <cell r="G2">
            <v>15</v>
          </cell>
          <cell r="H2">
            <v>23</v>
          </cell>
          <cell r="I2">
            <v>35</v>
          </cell>
          <cell r="J2">
            <v>40.611527128220402</v>
          </cell>
          <cell r="K2">
            <v>10</v>
          </cell>
          <cell r="L2">
            <v>26</v>
          </cell>
          <cell r="M2">
            <v>49</v>
          </cell>
          <cell r="N2">
            <v>20.7501663478333</v>
          </cell>
          <cell r="O2">
            <v>14</v>
          </cell>
          <cell r="P2">
            <v>20</v>
          </cell>
          <cell r="Q2">
            <v>25</v>
          </cell>
          <cell r="R2">
            <v>29.7670184883474</v>
          </cell>
          <cell r="S2">
            <v>16</v>
          </cell>
          <cell r="T2">
            <v>27</v>
          </cell>
          <cell r="U2">
            <v>35</v>
          </cell>
          <cell r="V2">
            <v>27.164627243814401</v>
          </cell>
          <cell r="W2">
            <v>15</v>
          </cell>
          <cell r="X2">
            <v>22</v>
          </cell>
          <cell r="Y2">
            <v>30</v>
          </cell>
          <cell r="Z2">
            <v>30.731143552311401</v>
          </cell>
          <cell r="AA2">
            <v>11</v>
          </cell>
          <cell r="AB2">
            <v>21</v>
          </cell>
          <cell r="AC2">
            <v>38</v>
          </cell>
          <cell r="AD2">
            <v>23.055912596401001</v>
          </cell>
          <cell r="AE2">
            <v>5</v>
          </cell>
          <cell r="AF2">
            <v>14</v>
          </cell>
          <cell r="AG2">
            <v>29</v>
          </cell>
          <cell r="AH2">
            <v>32.679014793955503</v>
          </cell>
          <cell r="AI2">
            <v>16</v>
          </cell>
          <cell r="AJ2">
            <v>29</v>
          </cell>
          <cell r="AK2">
            <v>41</v>
          </cell>
          <cell r="AL2">
            <v>34.386986549592599</v>
          </cell>
          <cell r="AM2">
            <v>15</v>
          </cell>
          <cell r="AN2">
            <v>27</v>
          </cell>
          <cell r="AO2">
            <v>44</v>
          </cell>
          <cell r="AP2">
            <v>30.493732719636899</v>
          </cell>
          <cell r="AQ2">
            <v>14</v>
          </cell>
          <cell r="AR2">
            <v>23</v>
          </cell>
          <cell r="AS2">
            <v>37</v>
          </cell>
        </row>
        <row r="3">
          <cell r="B3">
            <v>37.348691272396998</v>
          </cell>
          <cell r="C3">
            <v>15</v>
          </cell>
          <cell r="D3">
            <v>26</v>
          </cell>
          <cell r="E3">
            <v>46</v>
          </cell>
          <cell r="F3">
            <v>33.977108058852302</v>
          </cell>
          <cell r="G3">
            <v>17</v>
          </cell>
          <cell r="H3">
            <v>27</v>
          </cell>
          <cell r="I3">
            <v>42</v>
          </cell>
          <cell r="J3">
            <v>47.7783297847173</v>
          </cell>
          <cell r="K3">
            <v>13</v>
          </cell>
          <cell r="L3">
            <v>30</v>
          </cell>
          <cell r="M3">
            <v>58</v>
          </cell>
          <cell r="N3">
            <v>22.172429078014201</v>
          </cell>
          <cell r="O3">
            <v>13</v>
          </cell>
          <cell r="P3">
            <v>20</v>
          </cell>
          <cell r="Q3">
            <v>26</v>
          </cell>
          <cell r="R3">
            <v>31.1408255289629</v>
          </cell>
          <cell r="S3">
            <v>10</v>
          </cell>
          <cell r="T3">
            <v>21</v>
          </cell>
          <cell r="U3">
            <v>38</v>
          </cell>
          <cell r="V3">
            <v>26.281599138511201</v>
          </cell>
          <cell r="W3">
            <v>12</v>
          </cell>
          <cell r="X3">
            <v>20</v>
          </cell>
          <cell r="Y3">
            <v>31</v>
          </cell>
          <cell r="Z3">
            <v>31.719431936266002</v>
          </cell>
          <cell r="AA3">
            <v>11</v>
          </cell>
          <cell r="AB3">
            <v>22</v>
          </cell>
          <cell r="AC3">
            <v>40</v>
          </cell>
          <cell r="AD3">
            <v>45.436619718309899</v>
          </cell>
          <cell r="AE3">
            <v>16</v>
          </cell>
          <cell r="AF3">
            <v>30</v>
          </cell>
          <cell r="AG3">
            <v>61</v>
          </cell>
          <cell r="AH3">
            <v>34.769573835480699</v>
          </cell>
          <cell r="AI3">
            <v>16</v>
          </cell>
          <cell r="AJ3">
            <v>30</v>
          </cell>
          <cell r="AK3">
            <v>42</v>
          </cell>
          <cell r="AL3">
            <v>40.370806269546101</v>
          </cell>
          <cell r="AM3">
            <v>16</v>
          </cell>
          <cell r="AN3">
            <v>30</v>
          </cell>
          <cell r="AO3">
            <v>52</v>
          </cell>
          <cell r="AP3">
            <v>38.1957872612629</v>
          </cell>
          <cell r="AQ3">
            <v>13</v>
          </cell>
          <cell r="AR3">
            <v>25</v>
          </cell>
          <cell r="AS3">
            <v>45</v>
          </cell>
        </row>
        <row r="4">
          <cell r="B4">
            <v>31.804493274174199</v>
          </cell>
          <cell r="C4">
            <v>14</v>
          </cell>
          <cell r="D4">
            <v>23</v>
          </cell>
          <cell r="E4">
            <v>39</v>
          </cell>
          <cell r="F4">
            <v>28.918473547268</v>
          </cell>
          <cell r="G4">
            <v>14</v>
          </cell>
          <cell r="H4">
            <v>22</v>
          </cell>
          <cell r="I4">
            <v>34</v>
          </cell>
          <cell r="J4">
            <v>37.909482758620697</v>
          </cell>
          <cell r="K4">
            <v>14</v>
          </cell>
          <cell r="L4">
            <v>25</v>
          </cell>
          <cell r="M4">
            <v>42</v>
          </cell>
          <cell r="V4">
            <v>40.889298892988897</v>
          </cell>
          <cell r="W4">
            <v>17</v>
          </cell>
          <cell r="X4">
            <v>26</v>
          </cell>
          <cell r="Y4">
            <v>44</v>
          </cell>
          <cell r="AH4">
            <v>31.7790697674419</v>
          </cell>
          <cell r="AI4">
            <v>14</v>
          </cell>
          <cell r="AJ4">
            <v>39</v>
          </cell>
          <cell r="AK4">
            <v>43</v>
          </cell>
          <cell r="AL4">
            <v>36.2768718801997</v>
          </cell>
          <cell r="AM4">
            <v>15</v>
          </cell>
          <cell r="AN4">
            <v>27</v>
          </cell>
          <cell r="AO4">
            <v>46</v>
          </cell>
          <cell r="AP4">
            <v>29.5666620897982</v>
          </cell>
          <cell r="AQ4">
            <v>13</v>
          </cell>
          <cell r="AR4">
            <v>22</v>
          </cell>
          <cell r="AS4">
            <v>37</v>
          </cell>
        </row>
        <row r="5">
          <cell r="B5">
            <v>30.3647526686667</v>
          </cell>
          <cell r="C5">
            <v>12</v>
          </cell>
          <cell r="D5">
            <v>23</v>
          </cell>
          <cell r="E5">
            <v>38</v>
          </cell>
          <cell r="F5">
            <v>32.262931034482797</v>
          </cell>
          <cell r="G5">
            <v>15</v>
          </cell>
          <cell r="H5">
            <v>24</v>
          </cell>
          <cell r="I5">
            <v>39</v>
          </cell>
          <cell r="J5">
            <v>37.465576592082598</v>
          </cell>
          <cell r="K5">
            <v>10</v>
          </cell>
          <cell r="L5">
            <v>25</v>
          </cell>
          <cell r="M5">
            <v>48</v>
          </cell>
          <cell r="N5">
            <v>22.904761904761902</v>
          </cell>
          <cell r="O5">
            <v>15</v>
          </cell>
          <cell r="P5">
            <v>23</v>
          </cell>
          <cell r="Q5">
            <v>28</v>
          </cell>
          <cell r="R5">
            <v>14.8024861878453</v>
          </cell>
          <cell r="S5">
            <v>2</v>
          </cell>
          <cell r="T5">
            <v>2</v>
          </cell>
          <cell r="U5">
            <v>26</v>
          </cell>
          <cell r="V5">
            <v>34.558776167471798</v>
          </cell>
          <cell r="W5">
            <v>11</v>
          </cell>
          <cell r="X5">
            <v>19</v>
          </cell>
          <cell r="Y5">
            <v>43</v>
          </cell>
          <cell r="AD5">
            <v>31.3</v>
          </cell>
          <cell r="AE5">
            <v>9</v>
          </cell>
          <cell r="AF5">
            <v>23</v>
          </cell>
          <cell r="AG5">
            <v>39.5</v>
          </cell>
          <cell r="AH5">
            <v>30.145454545454498</v>
          </cell>
          <cell r="AI5">
            <v>25</v>
          </cell>
          <cell r="AJ5">
            <v>30</v>
          </cell>
          <cell r="AK5">
            <v>34</v>
          </cell>
          <cell r="AL5">
            <v>34.279639819910003</v>
          </cell>
          <cell r="AM5">
            <v>15</v>
          </cell>
          <cell r="AN5">
            <v>27</v>
          </cell>
          <cell r="AO5">
            <v>44</v>
          </cell>
          <cell r="AP5">
            <v>28.613069223177799</v>
          </cell>
          <cell r="AQ5">
            <v>11</v>
          </cell>
          <cell r="AR5">
            <v>21</v>
          </cell>
          <cell r="AS5">
            <v>36</v>
          </cell>
        </row>
        <row r="6">
          <cell r="B6">
            <v>36.394824383289397</v>
          </cell>
          <cell r="C6">
            <v>15</v>
          </cell>
          <cell r="D6">
            <v>26</v>
          </cell>
          <cell r="E6">
            <v>45</v>
          </cell>
          <cell r="F6">
            <v>32.219003476245703</v>
          </cell>
          <cell r="G6">
            <v>15</v>
          </cell>
          <cell r="H6">
            <v>25</v>
          </cell>
          <cell r="I6">
            <v>39</v>
          </cell>
          <cell r="J6">
            <v>55.264868603042899</v>
          </cell>
          <cell r="K6">
            <v>15</v>
          </cell>
          <cell r="L6">
            <v>34</v>
          </cell>
          <cell r="M6">
            <v>72</v>
          </cell>
          <cell r="N6">
            <v>27.400359066427299</v>
          </cell>
          <cell r="O6">
            <v>9</v>
          </cell>
          <cell r="P6">
            <v>19</v>
          </cell>
          <cell r="Q6">
            <v>31</v>
          </cell>
          <cell r="R6">
            <v>34.837370242214497</v>
          </cell>
          <cell r="S6">
            <v>12</v>
          </cell>
          <cell r="T6">
            <v>24</v>
          </cell>
          <cell r="U6">
            <v>44</v>
          </cell>
          <cell r="V6">
            <v>24.975562072336299</v>
          </cell>
          <cell r="W6">
            <v>10</v>
          </cell>
          <cell r="X6">
            <v>22</v>
          </cell>
          <cell r="Y6">
            <v>32</v>
          </cell>
          <cell r="Z6">
            <v>40.564912280701797</v>
          </cell>
          <cell r="AA6">
            <v>13</v>
          </cell>
          <cell r="AB6">
            <v>27</v>
          </cell>
          <cell r="AC6">
            <v>52</v>
          </cell>
          <cell r="AH6">
            <v>22.0598044853364</v>
          </cell>
          <cell r="AI6">
            <v>17</v>
          </cell>
          <cell r="AJ6">
            <v>23</v>
          </cell>
          <cell r="AK6">
            <v>29</v>
          </cell>
          <cell r="AL6">
            <v>39.749293386093797</v>
          </cell>
          <cell r="AM6">
            <v>17</v>
          </cell>
          <cell r="AN6">
            <v>30</v>
          </cell>
          <cell r="AO6">
            <v>53</v>
          </cell>
          <cell r="AP6">
            <v>37.543518437032503</v>
          </cell>
          <cell r="AQ6">
            <v>15</v>
          </cell>
          <cell r="AR6">
            <v>28</v>
          </cell>
          <cell r="AS6">
            <v>48</v>
          </cell>
        </row>
        <row r="7">
          <cell r="B7">
            <v>31.142995778543401</v>
          </cell>
          <cell r="C7">
            <v>14</v>
          </cell>
          <cell r="D7">
            <v>23</v>
          </cell>
          <cell r="E7">
            <v>37</v>
          </cell>
          <cell r="F7">
            <v>28.345968712394701</v>
          </cell>
          <cell r="G7">
            <v>15</v>
          </cell>
          <cell r="H7">
            <v>22</v>
          </cell>
          <cell r="I7">
            <v>33</v>
          </cell>
          <cell r="J7">
            <v>57.991412213740503</v>
          </cell>
          <cell r="K7">
            <v>17</v>
          </cell>
          <cell r="L7">
            <v>33</v>
          </cell>
          <cell r="M7">
            <v>71</v>
          </cell>
          <cell r="N7">
            <v>18.429375879868601</v>
          </cell>
          <cell r="O7">
            <v>11</v>
          </cell>
          <cell r="P7">
            <v>19</v>
          </cell>
          <cell r="Q7">
            <v>22</v>
          </cell>
          <cell r="R7">
            <v>37.852782764811501</v>
          </cell>
          <cell r="S7">
            <v>20</v>
          </cell>
          <cell r="T7">
            <v>29</v>
          </cell>
          <cell r="U7">
            <v>45</v>
          </cell>
          <cell r="V7">
            <v>19.811876699909298</v>
          </cell>
          <cell r="W7">
            <v>11</v>
          </cell>
          <cell r="X7">
            <v>21</v>
          </cell>
          <cell r="Y7">
            <v>25</v>
          </cell>
          <cell r="AH7">
            <v>38.7089387934831</v>
          </cell>
          <cell r="AI7">
            <v>21</v>
          </cell>
          <cell r="AJ7">
            <v>29</v>
          </cell>
          <cell r="AK7">
            <v>59</v>
          </cell>
          <cell r="AL7">
            <v>35.602648230607002</v>
          </cell>
          <cell r="AM7">
            <v>16</v>
          </cell>
          <cell r="AN7">
            <v>28</v>
          </cell>
          <cell r="AO7">
            <v>45</v>
          </cell>
          <cell r="AP7">
            <v>29.623662505572899</v>
          </cell>
          <cell r="AQ7">
            <v>14</v>
          </cell>
          <cell r="AR7">
            <v>23</v>
          </cell>
          <cell r="AS7">
            <v>37</v>
          </cell>
        </row>
        <row r="8">
          <cell r="B8">
            <v>28.496143760604699</v>
          </cell>
          <cell r="C8">
            <v>13</v>
          </cell>
          <cell r="D8">
            <v>22</v>
          </cell>
          <cell r="E8">
            <v>34</v>
          </cell>
          <cell r="F8">
            <v>27.6220222339862</v>
          </cell>
          <cell r="G8">
            <v>15</v>
          </cell>
          <cell r="H8">
            <v>22</v>
          </cell>
          <cell r="I8">
            <v>33</v>
          </cell>
          <cell r="J8">
            <v>40.174828857293299</v>
          </cell>
          <cell r="K8">
            <v>10</v>
          </cell>
          <cell r="L8">
            <v>26</v>
          </cell>
          <cell r="M8">
            <v>52</v>
          </cell>
          <cell r="N8">
            <v>20.593290170688601</v>
          </cell>
          <cell r="O8">
            <v>17</v>
          </cell>
          <cell r="P8">
            <v>20</v>
          </cell>
          <cell r="Q8">
            <v>23</v>
          </cell>
          <cell r="R8">
            <v>16.3571428571429</v>
          </cell>
          <cell r="S8">
            <v>5</v>
          </cell>
          <cell r="T8">
            <v>5</v>
          </cell>
          <cell r="U8">
            <v>6</v>
          </cell>
          <cell r="V8">
            <v>15.063309352518001</v>
          </cell>
          <cell r="W8">
            <v>6</v>
          </cell>
          <cell r="X8">
            <v>15</v>
          </cell>
          <cell r="Y8">
            <v>21</v>
          </cell>
          <cell r="AH8">
            <v>44.8020833333333</v>
          </cell>
          <cell r="AI8">
            <v>21</v>
          </cell>
          <cell r="AJ8">
            <v>34</v>
          </cell>
          <cell r="AK8">
            <v>68</v>
          </cell>
          <cell r="AL8">
            <v>32.712539432176698</v>
          </cell>
          <cell r="AM8">
            <v>15</v>
          </cell>
          <cell r="AN8">
            <v>25</v>
          </cell>
          <cell r="AO8">
            <v>42</v>
          </cell>
          <cell r="AP8">
            <v>27.7473347547974</v>
          </cell>
          <cell r="AQ8">
            <v>13</v>
          </cell>
          <cell r="AR8">
            <v>22</v>
          </cell>
          <cell r="AS8">
            <v>34</v>
          </cell>
        </row>
        <row r="9">
          <cell r="B9">
            <v>30.958192090395499</v>
          </cell>
          <cell r="C9">
            <v>15</v>
          </cell>
          <cell r="D9">
            <v>25</v>
          </cell>
          <cell r="E9">
            <v>38</v>
          </cell>
          <cell r="F9">
            <v>28.274274905422399</v>
          </cell>
          <cell r="G9">
            <v>15</v>
          </cell>
          <cell r="H9">
            <v>23</v>
          </cell>
          <cell r="I9">
            <v>33</v>
          </cell>
          <cell r="J9">
            <v>54.271680736761297</v>
          </cell>
          <cell r="K9">
            <v>21</v>
          </cell>
          <cell r="L9">
            <v>39</v>
          </cell>
          <cell r="M9">
            <v>70</v>
          </cell>
          <cell r="N9">
            <v>18.948051948051901</v>
          </cell>
          <cell r="O9">
            <v>6</v>
          </cell>
          <cell r="P9">
            <v>20</v>
          </cell>
          <cell r="Q9">
            <v>24</v>
          </cell>
          <cell r="V9">
            <v>26.25</v>
          </cell>
          <cell r="W9">
            <v>15</v>
          </cell>
          <cell r="X9">
            <v>26</v>
          </cell>
          <cell r="Y9">
            <v>30</v>
          </cell>
          <cell r="AH9">
            <v>52.179775280898902</v>
          </cell>
          <cell r="AI9">
            <v>21</v>
          </cell>
          <cell r="AJ9">
            <v>38</v>
          </cell>
          <cell r="AK9">
            <v>69</v>
          </cell>
          <cell r="AL9">
            <v>30.688147754451201</v>
          </cell>
          <cell r="AM9">
            <v>15</v>
          </cell>
          <cell r="AN9">
            <v>26</v>
          </cell>
          <cell r="AO9">
            <v>39</v>
          </cell>
          <cell r="AP9">
            <v>29.954424242424199</v>
          </cell>
          <cell r="AQ9">
            <v>15</v>
          </cell>
          <cell r="AR9">
            <v>24</v>
          </cell>
          <cell r="AS9">
            <v>37</v>
          </cell>
        </row>
        <row r="10">
          <cell r="B10">
            <v>29.8303826482612</v>
          </cell>
          <cell r="C10">
            <v>12</v>
          </cell>
          <cell r="D10">
            <v>22</v>
          </cell>
          <cell r="E10">
            <v>35</v>
          </cell>
          <cell r="F10">
            <v>24.383789860997499</v>
          </cell>
          <cell r="G10">
            <v>13</v>
          </cell>
          <cell r="H10">
            <v>19</v>
          </cell>
          <cell r="I10">
            <v>29</v>
          </cell>
          <cell r="J10">
            <v>44.1365876554799</v>
          </cell>
          <cell r="K10">
            <v>8</v>
          </cell>
          <cell r="L10">
            <v>25</v>
          </cell>
          <cell r="M10">
            <v>52</v>
          </cell>
          <cell r="N10">
            <v>16.9827462257369</v>
          </cell>
          <cell r="O10">
            <v>12</v>
          </cell>
          <cell r="P10">
            <v>16</v>
          </cell>
          <cell r="Q10">
            <v>22</v>
          </cell>
          <cell r="R10">
            <v>22.583288698446701</v>
          </cell>
          <cell r="S10">
            <v>8</v>
          </cell>
          <cell r="T10">
            <v>19</v>
          </cell>
          <cell r="U10">
            <v>29</v>
          </cell>
          <cell r="V10">
            <v>21.4122641509434</v>
          </cell>
          <cell r="W10">
            <v>17</v>
          </cell>
          <cell r="X10">
            <v>22</v>
          </cell>
          <cell r="Y10">
            <v>26</v>
          </cell>
          <cell r="Z10">
            <v>20.907949790795001</v>
          </cell>
          <cell r="AA10">
            <v>6</v>
          </cell>
          <cell r="AB10">
            <v>14</v>
          </cell>
          <cell r="AC10">
            <v>28</v>
          </cell>
          <cell r="AD10">
            <v>30.615384615384599</v>
          </cell>
          <cell r="AE10">
            <v>9</v>
          </cell>
          <cell r="AF10">
            <v>22</v>
          </cell>
          <cell r="AG10">
            <v>34</v>
          </cell>
          <cell r="AH10">
            <v>25.824129930394399</v>
          </cell>
          <cell r="AI10">
            <v>13</v>
          </cell>
          <cell r="AJ10">
            <v>24</v>
          </cell>
          <cell r="AK10">
            <v>34</v>
          </cell>
          <cell r="AL10">
            <v>31.902472765000901</v>
          </cell>
          <cell r="AM10">
            <v>15</v>
          </cell>
          <cell r="AN10">
            <v>25</v>
          </cell>
          <cell r="AO10">
            <v>41</v>
          </cell>
          <cell r="AP10">
            <v>30.5745155336819</v>
          </cell>
          <cell r="AQ10">
            <v>12</v>
          </cell>
          <cell r="AR10">
            <v>22</v>
          </cell>
          <cell r="AS10">
            <v>37</v>
          </cell>
        </row>
        <row r="11">
          <cell r="B11">
            <v>28.365984523713198</v>
          </cell>
          <cell r="C11">
            <v>12</v>
          </cell>
          <cell r="D11">
            <v>22</v>
          </cell>
          <cell r="E11">
            <v>35</v>
          </cell>
          <cell r="F11">
            <v>22.134483998561699</v>
          </cell>
          <cell r="G11">
            <v>10</v>
          </cell>
          <cell r="H11">
            <v>18</v>
          </cell>
          <cell r="I11">
            <v>28</v>
          </cell>
          <cell r="J11">
            <v>32.247326824732703</v>
          </cell>
          <cell r="K11">
            <v>6</v>
          </cell>
          <cell r="L11">
            <v>21</v>
          </cell>
          <cell r="M11">
            <v>41</v>
          </cell>
          <cell r="N11">
            <v>16.397972972973001</v>
          </cell>
          <cell r="O11">
            <v>12</v>
          </cell>
          <cell r="P11">
            <v>18</v>
          </cell>
          <cell r="Q11">
            <v>20</v>
          </cell>
          <cell r="V11">
            <v>16.854753941710499</v>
          </cell>
          <cell r="W11">
            <v>13</v>
          </cell>
          <cell r="X11">
            <v>15</v>
          </cell>
          <cell r="Y11">
            <v>23</v>
          </cell>
          <cell r="AH11">
            <v>42.797066014669902</v>
          </cell>
          <cell r="AI11">
            <v>22</v>
          </cell>
          <cell r="AJ11">
            <v>33</v>
          </cell>
          <cell r="AK11">
            <v>64</v>
          </cell>
          <cell r="AL11">
            <v>38.321805524365601</v>
          </cell>
          <cell r="AM11">
            <v>16</v>
          </cell>
          <cell r="AN11">
            <v>29</v>
          </cell>
          <cell r="AO11">
            <v>49</v>
          </cell>
          <cell r="AP11">
            <v>29.225237708442801</v>
          </cell>
          <cell r="AQ11">
            <v>13</v>
          </cell>
          <cell r="AR11">
            <v>23</v>
          </cell>
          <cell r="AS11">
            <v>36</v>
          </cell>
        </row>
        <row r="12">
          <cell r="B12">
            <v>29.456597976019498</v>
          </cell>
          <cell r="C12">
            <v>16</v>
          </cell>
          <cell r="D12">
            <v>22</v>
          </cell>
          <cell r="E12">
            <v>35</v>
          </cell>
          <cell r="F12">
            <v>22.412558869701702</v>
          </cell>
          <cell r="G12">
            <v>13</v>
          </cell>
          <cell r="H12">
            <v>20</v>
          </cell>
          <cell r="I12">
            <v>28</v>
          </cell>
          <cell r="J12">
            <v>42.058044806517302</v>
          </cell>
          <cell r="K12">
            <v>16</v>
          </cell>
          <cell r="L12">
            <v>28</v>
          </cell>
          <cell r="M12">
            <v>54</v>
          </cell>
          <cell r="N12">
            <v>19.763959390862901</v>
          </cell>
          <cell r="O12">
            <v>13</v>
          </cell>
          <cell r="P12">
            <v>21</v>
          </cell>
          <cell r="Q12">
            <v>25</v>
          </cell>
          <cell r="R12">
            <v>24.775720164609101</v>
          </cell>
          <cell r="S12">
            <v>17</v>
          </cell>
          <cell r="T12">
            <v>22</v>
          </cell>
          <cell r="U12">
            <v>29</v>
          </cell>
          <cell r="V12">
            <v>25.830666666666701</v>
          </cell>
          <cell r="W12">
            <v>20</v>
          </cell>
          <cell r="X12">
            <v>22</v>
          </cell>
          <cell r="Y12">
            <v>29</v>
          </cell>
          <cell r="Z12">
            <v>24.593869731800801</v>
          </cell>
          <cell r="AA12">
            <v>13</v>
          </cell>
          <cell r="AB12">
            <v>22</v>
          </cell>
          <cell r="AC12">
            <v>30</v>
          </cell>
          <cell r="AH12">
            <v>55.372159090909101</v>
          </cell>
          <cell r="AI12">
            <v>30.5</v>
          </cell>
          <cell r="AJ12">
            <v>56</v>
          </cell>
          <cell r="AK12">
            <v>84</v>
          </cell>
          <cell r="AL12">
            <v>35.0322277847309</v>
          </cell>
          <cell r="AM12">
            <v>17</v>
          </cell>
          <cell r="AN12">
            <v>27</v>
          </cell>
          <cell r="AO12">
            <v>43</v>
          </cell>
          <cell r="AP12">
            <v>28.6163387757457</v>
          </cell>
          <cell r="AQ12">
            <v>16</v>
          </cell>
          <cell r="AR12">
            <v>22</v>
          </cell>
          <cell r="AS12">
            <v>35</v>
          </cell>
        </row>
        <row r="13">
          <cell r="B13">
            <v>34.323781676413297</v>
          </cell>
          <cell r="C13">
            <v>14</v>
          </cell>
          <cell r="D13">
            <v>25</v>
          </cell>
          <cell r="E13">
            <v>42</v>
          </cell>
          <cell r="F13">
            <v>30.218384697130698</v>
          </cell>
          <cell r="G13">
            <v>17</v>
          </cell>
          <cell r="H13">
            <v>24</v>
          </cell>
          <cell r="I13">
            <v>34</v>
          </cell>
          <cell r="J13">
            <v>50.262210796915198</v>
          </cell>
          <cell r="K13">
            <v>18</v>
          </cell>
          <cell r="L13">
            <v>32</v>
          </cell>
          <cell r="M13">
            <v>60</v>
          </cell>
          <cell r="N13">
            <v>23.325581395348799</v>
          </cell>
          <cell r="O13">
            <v>18</v>
          </cell>
          <cell r="P13">
            <v>24</v>
          </cell>
          <cell r="Q13">
            <v>28</v>
          </cell>
          <cell r="R13">
            <v>25.583535108958799</v>
          </cell>
          <cell r="S13">
            <v>20</v>
          </cell>
          <cell r="T13">
            <v>25</v>
          </cell>
          <cell r="U13">
            <v>31</v>
          </cell>
          <cell r="V13">
            <v>22.527918781725901</v>
          </cell>
          <cell r="W13">
            <v>9</v>
          </cell>
          <cell r="X13">
            <v>16</v>
          </cell>
          <cell r="Y13">
            <v>33</v>
          </cell>
          <cell r="AH13">
            <v>39.046153846153899</v>
          </cell>
          <cell r="AI13">
            <v>20</v>
          </cell>
          <cell r="AJ13">
            <v>44</v>
          </cell>
          <cell r="AK13">
            <v>55</v>
          </cell>
          <cell r="AL13">
            <v>37.284630287374902</v>
          </cell>
          <cell r="AM13">
            <v>12</v>
          </cell>
          <cell r="AN13">
            <v>26</v>
          </cell>
          <cell r="AO13">
            <v>48</v>
          </cell>
          <cell r="AP13">
            <v>30.8627955982206</v>
          </cell>
          <cell r="AQ13">
            <v>14</v>
          </cell>
          <cell r="AR13">
            <v>23</v>
          </cell>
          <cell r="AS13">
            <v>39</v>
          </cell>
        </row>
        <row r="14">
          <cell r="B14">
            <v>31.943582401423999</v>
          </cell>
          <cell r="C14">
            <v>14</v>
          </cell>
          <cell r="D14">
            <v>23</v>
          </cell>
          <cell r="E14">
            <v>39</v>
          </cell>
          <cell r="F14">
            <v>27.892551637805099</v>
          </cell>
          <cell r="G14">
            <v>15</v>
          </cell>
          <cell r="H14">
            <v>22</v>
          </cell>
          <cell r="I14">
            <v>33</v>
          </cell>
          <cell r="J14">
            <v>40.274717166748601</v>
          </cell>
          <cell r="K14">
            <v>6</v>
          </cell>
          <cell r="L14">
            <v>22</v>
          </cell>
          <cell r="M14">
            <v>50</v>
          </cell>
          <cell r="N14">
            <v>17.477428180574599</v>
          </cell>
          <cell r="O14">
            <v>13</v>
          </cell>
          <cell r="P14">
            <v>17</v>
          </cell>
          <cell r="Q14">
            <v>20</v>
          </cell>
          <cell r="R14">
            <v>34.005405405405398</v>
          </cell>
          <cell r="S14">
            <v>10</v>
          </cell>
          <cell r="T14">
            <v>24</v>
          </cell>
          <cell r="U14">
            <v>46</v>
          </cell>
          <cell r="V14">
            <v>17.728222996515701</v>
          </cell>
          <cell r="W14">
            <v>8</v>
          </cell>
          <cell r="X14">
            <v>15</v>
          </cell>
          <cell r="Y14">
            <v>26</v>
          </cell>
          <cell r="Z14">
            <v>18.415094339622598</v>
          </cell>
          <cell r="AA14">
            <v>5</v>
          </cell>
          <cell r="AB14">
            <v>13.5</v>
          </cell>
          <cell r="AC14">
            <v>26</v>
          </cell>
          <cell r="AH14">
            <v>38.263866877971502</v>
          </cell>
          <cell r="AI14">
            <v>17</v>
          </cell>
          <cell r="AJ14">
            <v>32</v>
          </cell>
          <cell r="AK14">
            <v>60</v>
          </cell>
          <cell r="AL14">
            <v>32.529253891572701</v>
          </cell>
          <cell r="AM14">
            <v>16</v>
          </cell>
          <cell r="AN14">
            <v>26</v>
          </cell>
          <cell r="AO14">
            <v>42</v>
          </cell>
          <cell r="AP14">
            <v>31.7399525955252</v>
          </cell>
          <cell r="AQ14">
            <v>14</v>
          </cell>
          <cell r="AR14">
            <v>24</v>
          </cell>
          <cell r="AS14">
            <v>40</v>
          </cell>
        </row>
        <row r="15">
          <cell r="B15">
            <v>28.382555617741701</v>
          </cell>
          <cell r="C15">
            <v>13</v>
          </cell>
          <cell r="D15">
            <v>22</v>
          </cell>
          <cell r="E15">
            <v>35</v>
          </cell>
          <cell r="F15">
            <v>27.916291202276501</v>
          </cell>
          <cell r="G15">
            <v>14</v>
          </cell>
          <cell r="H15">
            <v>22</v>
          </cell>
          <cell r="I15">
            <v>33</v>
          </cell>
          <cell r="J15">
            <v>33.553696708041002</v>
          </cell>
          <cell r="K15">
            <v>5</v>
          </cell>
          <cell r="L15">
            <v>19</v>
          </cell>
          <cell r="M15">
            <v>40</v>
          </cell>
          <cell r="N15">
            <v>15.704641350211</v>
          </cell>
          <cell r="O15">
            <v>11</v>
          </cell>
          <cell r="P15">
            <v>16</v>
          </cell>
          <cell r="Q15">
            <v>19</v>
          </cell>
          <cell r="R15">
            <v>22.009775171065499</v>
          </cell>
          <cell r="S15">
            <v>12</v>
          </cell>
          <cell r="T15">
            <v>19</v>
          </cell>
          <cell r="U15">
            <v>27</v>
          </cell>
          <cell r="V15">
            <v>27.005102040816301</v>
          </cell>
          <cell r="W15">
            <v>15.5</v>
          </cell>
          <cell r="X15">
            <v>20</v>
          </cell>
          <cell r="Y15">
            <v>31</v>
          </cell>
          <cell r="AD15">
            <v>25.864406779661</v>
          </cell>
          <cell r="AE15">
            <v>12</v>
          </cell>
          <cell r="AF15">
            <v>22</v>
          </cell>
          <cell r="AG15">
            <v>33</v>
          </cell>
          <cell r="AH15">
            <v>47.171693735498799</v>
          </cell>
          <cell r="AI15">
            <v>21</v>
          </cell>
          <cell r="AJ15">
            <v>37</v>
          </cell>
          <cell r="AK15">
            <v>77</v>
          </cell>
          <cell r="AL15">
            <v>31.434516318483102</v>
          </cell>
          <cell r="AM15">
            <v>16</v>
          </cell>
          <cell r="AN15">
            <v>26</v>
          </cell>
          <cell r="AO15">
            <v>40</v>
          </cell>
          <cell r="AP15">
            <v>26.716678622668599</v>
          </cell>
          <cell r="AQ15">
            <v>13</v>
          </cell>
          <cell r="AR15">
            <v>22</v>
          </cell>
          <cell r="AS15">
            <v>33</v>
          </cell>
        </row>
        <row r="16">
          <cell r="B16">
            <v>27.9660008787049</v>
          </cell>
          <cell r="C16">
            <v>14</v>
          </cell>
          <cell r="D16">
            <v>22</v>
          </cell>
          <cell r="E16">
            <v>34</v>
          </cell>
          <cell r="F16">
            <v>25.8646050982031</v>
          </cell>
          <cell r="G16">
            <v>14</v>
          </cell>
          <cell r="H16">
            <v>20</v>
          </cell>
          <cell r="I16">
            <v>29</v>
          </cell>
          <cell r="J16">
            <v>39.435438265786999</v>
          </cell>
          <cell r="K16">
            <v>14</v>
          </cell>
          <cell r="L16">
            <v>25</v>
          </cell>
          <cell r="M16">
            <v>47</v>
          </cell>
          <cell r="N16">
            <v>21.160831509846801</v>
          </cell>
          <cell r="O16">
            <v>18.5</v>
          </cell>
          <cell r="P16">
            <v>22</v>
          </cell>
          <cell r="Q16">
            <v>25</v>
          </cell>
          <cell r="R16">
            <v>23.0502958579882</v>
          </cell>
          <cell r="S16">
            <v>17</v>
          </cell>
          <cell r="T16">
            <v>24</v>
          </cell>
          <cell r="U16">
            <v>27</v>
          </cell>
          <cell r="V16">
            <v>34.339325842696603</v>
          </cell>
          <cell r="W16">
            <v>22</v>
          </cell>
          <cell r="X16">
            <v>26</v>
          </cell>
          <cell r="Y16">
            <v>36</v>
          </cell>
          <cell r="AD16">
            <v>23.993197278911602</v>
          </cell>
          <cell r="AE16">
            <v>22</v>
          </cell>
          <cell r="AF16">
            <v>22</v>
          </cell>
          <cell r="AG16">
            <v>22</v>
          </cell>
          <cell r="AH16">
            <v>40.6367924528302</v>
          </cell>
          <cell r="AI16">
            <v>14</v>
          </cell>
          <cell r="AJ16">
            <v>34</v>
          </cell>
          <cell r="AK16">
            <v>75</v>
          </cell>
          <cell r="AL16">
            <v>27.956341911764699</v>
          </cell>
          <cell r="AM16">
            <v>14</v>
          </cell>
          <cell r="AN16">
            <v>23</v>
          </cell>
          <cell r="AO16">
            <v>36</v>
          </cell>
          <cell r="AP16">
            <v>27.6659456461453</v>
          </cell>
          <cell r="AQ16">
            <v>13</v>
          </cell>
          <cell r="AR16">
            <v>22</v>
          </cell>
          <cell r="AS16">
            <v>35</v>
          </cell>
        </row>
        <row r="17">
          <cell r="B17">
            <v>26.986914481829199</v>
          </cell>
          <cell r="C17">
            <v>12</v>
          </cell>
          <cell r="D17">
            <v>22</v>
          </cell>
          <cell r="E17">
            <v>33</v>
          </cell>
          <cell r="F17">
            <v>20.708801616365701</v>
          </cell>
          <cell r="G17">
            <v>5</v>
          </cell>
          <cell r="H17">
            <v>19</v>
          </cell>
          <cell r="I17">
            <v>29</v>
          </cell>
          <cell r="J17">
            <v>21.331843575419001</v>
          </cell>
          <cell r="K17">
            <v>5</v>
          </cell>
          <cell r="L17">
            <v>6</v>
          </cell>
          <cell r="M17">
            <v>26</v>
          </cell>
          <cell r="N17">
            <v>21.1469063256136</v>
          </cell>
          <cell r="O17">
            <v>15</v>
          </cell>
          <cell r="P17">
            <v>22</v>
          </cell>
          <cell r="Q17">
            <v>25</v>
          </cell>
          <cell r="R17">
            <v>29.841452063295101</v>
          </cell>
          <cell r="S17">
            <v>17</v>
          </cell>
          <cell r="T17">
            <v>26</v>
          </cell>
          <cell r="U17">
            <v>37</v>
          </cell>
          <cell r="V17">
            <v>30.0968013468013</v>
          </cell>
          <cell r="W17">
            <v>21</v>
          </cell>
          <cell r="X17">
            <v>21</v>
          </cell>
          <cell r="Y17">
            <v>42</v>
          </cell>
          <cell r="AD17">
            <v>7.9415384615384603</v>
          </cell>
          <cell r="AE17">
            <v>5</v>
          </cell>
          <cell r="AF17">
            <v>5</v>
          </cell>
          <cell r="AG17">
            <v>6</v>
          </cell>
          <cell r="AH17">
            <v>20.4082840236686</v>
          </cell>
          <cell r="AI17">
            <v>8</v>
          </cell>
          <cell r="AJ17">
            <v>18</v>
          </cell>
          <cell r="AK17">
            <v>24</v>
          </cell>
          <cell r="AL17">
            <v>31.732931726907601</v>
          </cell>
          <cell r="AM17">
            <v>15</v>
          </cell>
          <cell r="AN17">
            <v>26</v>
          </cell>
          <cell r="AO17">
            <v>41</v>
          </cell>
          <cell r="AP17">
            <v>28.549745289388099</v>
          </cell>
          <cell r="AQ17">
            <v>15</v>
          </cell>
          <cell r="AR17">
            <v>23</v>
          </cell>
          <cell r="AS17">
            <v>35</v>
          </cell>
        </row>
        <row r="18">
          <cell r="B18">
            <v>28.576031259104401</v>
          </cell>
          <cell r="C18">
            <v>15</v>
          </cell>
          <cell r="D18">
            <v>23</v>
          </cell>
          <cell r="E18">
            <v>34</v>
          </cell>
          <cell r="F18">
            <v>27.100448007545399</v>
          </cell>
          <cell r="G18">
            <v>15</v>
          </cell>
          <cell r="H18">
            <v>23</v>
          </cell>
          <cell r="I18">
            <v>32</v>
          </cell>
          <cell r="J18">
            <v>35.248306997742702</v>
          </cell>
          <cell r="K18">
            <v>12</v>
          </cell>
          <cell r="L18">
            <v>23</v>
          </cell>
          <cell r="M18">
            <v>42</v>
          </cell>
          <cell r="N18">
            <v>22.3154838709677</v>
          </cell>
          <cell r="O18">
            <v>20</v>
          </cell>
          <cell r="P18">
            <v>23</v>
          </cell>
          <cell r="Q18">
            <v>26</v>
          </cell>
          <cell r="R18">
            <v>27.3066602779109</v>
          </cell>
          <cell r="S18">
            <v>19</v>
          </cell>
          <cell r="T18">
            <v>25</v>
          </cell>
          <cell r="U18">
            <v>31</v>
          </cell>
          <cell r="V18">
            <v>27.751575824990699</v>
          </cell>
          <cell r="W18">
            <v>19</v>
          </cell>
          <cell r="X18">
            <v>22</v>
          </cell>
          <cell r="Y18">
            <v>29</v>
          </cell>
          <cell r="AD18">
            <v>27.612903225806502</v>
          </cell>
          <cell r="AE18">
            <v>10</v>
          </cell>
          <cell r="AF18">
            <v>15</v>
          </cell>
          <cell r="AG18">
            <v>28</v>
          </cell>
          <cell r="AH18">
            <v>28.006519967400202</v>
          </cell>
          <cell r="AI18">
            <v>23</v>
          </cell>
          <cell r="AJ18">
            <v>29</v>
          </cell>
          <cell r="AK18">
            <v>36</v>
          </cell>
          <cell r="AL18">
            <v>27.466589095744698</v>
          </cell>
          <cell r="AM18">
            <v>14</v>
          </cell>
          <cell r="AN18">
            <v>23</v>
          </cell>
          <cell r="AO18">
            <v>35</v>
          </cell>
          <cell r="AP18">
            <v>28.9678586989309</v>
          </cell>
          <cell r="AQ18">
            <v>15</v>
          </cell>
          <cell r="AR18">
            <v>23</v>
          </cell>
          <cell r="AS18">
            <v>36</v>
          </cell>
        </row>
        <row r="19">
          <cell r="B19">
            <v>25.321085541159</v>
          </cell>
          <cell r="C19">
            <v>12</v>
          </cell>
          <cell r="D19">
            <v>21</v>
          </cell>
          <cell r="E19">
            <v>31</v>
          </cell>
          <cell r="F19">
            <v>23.356477561388701</v>
          </cell>
          <cell r="G19">
            <v>11</v>
          </cell>
          <cell r="H19">
            <v>19</v>
          </cell>
          <cell r="I19">
            <v>26</v>
          </cell>
          <cell r="J19">
            <v>31.077994428969401</v>
          </cell>
          <cell r="K19">
            <v>5</v>
          </cell>
          <cell r="L19">
            <v>14</v>
          </cell>
          <cell r="M19">
            <v>36</v>
          </cell>
          <cell r="N19">
            <v>18.895480225988699</v>
          </cell>
          <cell r="O19">
            <v>15</v>
          </cell>
          <cell r="P19">
            <v>19</v>
          </cell>
          <cell r="Q19">
            <v>22</v>
          </cell>
          <cell r="R19">
            <v>25.151815181518199</v>
          </cell>
          <cell r="S19">
            <v>15</v>
          </cell>
          <cell r="T19">
            <v>22</v>
          </cell>
          <cell r="U19">
            <v>29</v>
          </cell>
          <cell r="V19">
            <v>22.012944983818802</v>
          </cell>
          <cell r="W19">
            <v>19</v>
          </cell>
          <cell r="X19">
            <v>22</v>
          </cell>
          <cell r="Y19">
            <v>25</v>
          </cell>
          <cell r="Z19">
            <v>29.4255319148936</v>
          </cell>
          <cell r="AA19">
            <v>12</v>
          </cell>
          <cell r="AB19">
            <v>21</v>
          </cell>
          <cell r="AC19">
            <v>37</v>
          </cell>
          <cell r="AH19">
            <v>35.226950354609897</v>
          </cell>
          <cell r="AI19">
            <v>14</v>
          </cell>
          <cell r="AJ19">
            <v>29</v>
          </cell>
          <cell r="AK19">
            <v>47</v>
          </cell>
          <cell r="AL19">
            <v>22.610750360750401</v>
          </cell>
          <cell r="AM19">
            <v>11</v>
          </cell>
          <cell r="AN19">
            <v>20</v>
          </cell>
          <cell r="AO19">
            <v>30</v>
          </cell>
          <cell r="AP19">
            <v>26.4891780155642</v>
          </cell>
          <cell r="AQ19">
            <v>12</v>
          </cell>
          <cell r="AR19">
            <v>22</v>
          </cell>
          <cell r="AS19">
            <v>34</v>
          </cell>
        </row>
        <row r="20">
          <cell r="B20">
            <v>29.4914651696959</v>
          </cell>
          <cell r="C20">
            <v>13</v>
          </cell>
          <cell r="D20">
            <v>23</v>
          </cell>
          <cell r="E20">
            <v>36</v>
          </cell>
          <cell r="F20">
            <v>26.431031041022099</v>
          </cell>
          <cell r="G20">
            <v>12</v>
          </cell>
          <cell r="H20">
            <v>20</v>
          </cell>
          <cell r="I20">
            <v>32</v>
          </cell>
          <cell r="J20">
            <v>37.949047141424302</v>
          </cell>
          <cell r="K20">
            <v>9</v>
          </cell>
          <cell r="L20">
            <v>24.5</v>
          </cell>
          <cell r="M20">
            <v>45</v>
          </cell>
          <cell r="N20">
            <v>19.058528428093599</v>
          </cell>
          <cell r="O20">
            <v>11</v>
          </cell>
          <cell r="P20">
            <v>19</v>
          </cell>
          <cell r="Q20">
            <v>23</v>
          </cell>
          <cell r="R20">
            <v>30.433106575963699</v>
          </cell>
          <cell r="S20">
            <v>17</v>
          </cell>
          <cell r="T20">
            <v>28</v>
          </cell>
          <cell r="U20">
            <v>36</v>
          </cell>
          <cell r="V20">
            <v>21.588699080157699</v>
          </cell>
          <cell r="W20">
            <v>11</v>
          </cell>
          <cell r="X20">
            <v>20</v>
          </cell>
          <cell r="Y20">
            <v>22</v>
          </cell>
          <cell r="Z20">
            <v>30.675675675675699</v>
          </cell>
          <cell r="AA20">
            <v>13</v>
          </cell>
          <cell r="AB20">
            <v>23</v>
          </cell>
          <cell r="AC20">
            <v>38</v>
          </cell>
          <cell r="AD20">
            <v>11.479270315091201</v>
          </cell>
          <cell r="AE20">
            <v>2</v>
          </cell>
          <cell r="AF20">
            <v>5</v>
          </cell>
          <cell r="AG20">
            <v>10</v>
          </cell>
          <cell r="AH20">
            <v>29.208617482950999</v>
          </cell>
          <cell r="AI20">
            <v>19</v>
          </cell>
          <cell r="AJ20">
            <v>29</v>
          </cell>
          <cell r="AK20">
            <v>34</v>
          </cell>
          <cell r="AL20">
            <v>30.027525967894199</v>
          </cell>
          <cell r="AM20">
            <v>14</v>
          </cell>
          <cell r="AN20">
            <v>24</v>
          </cell>
          <cell r="AO20">
            <v>39</v>
          </cell>
          <cell r="AP20">
            <v>30.8688016528926</v>
          </cell>
          <cell r="AQ20">
            <v>15</v>
          </cell>
          <cell r="AR20">
            <v>24</v>
          </cell>
          <cell r="AS20">
            <v>38</v>
          </cell>
        </row>
        <row r="21">
          <cell r="B21">
            <v>31.067896238872098</v>
          </cell>
          <cell r="C21">
            <v>15</v>
          </cell>
          <cell r="D21">
            <v>24</v>
          </cell>
          <cell r="E21">
            <v>37</v>
          </cell>
          <cell r="F21">
            <v>29.2015065913371</v>
          </cell>
          <cell r="G21">
            <v>16</v>
          </cell>
          <cell r="H21">
            <v>23</v>
          </cell>
          <cell r="I21">
            <v>34</v>
          </cell>
          <cell r="J21">
            <v>44.901579586877297</v>
          </cell>
          <cell r="K21">
            <v>5</v>
          </cell>
          <cell r="L21">
            <v>20</v>
          </cell>
          <cell r="M21">
            <v>46</v>
          </cell>
          <cell r="N21">
            <v>21.117381489842</v>
          </cell>
          <cell r="O21">
            <v>15</v>
          </cell>
          <cell r="P21">
            <v>19</v>
          </cell>
          <cell r="Q21">
            <v>24</v>
          </cell>
          <cell r="R21">
            <v>30.404099560761299</v>
          </cell>
          <cell r="S21">
            <v>26</v>
          </cell>
          <cell r="T21">
            <v>30</v>
          </cell>
          <cell r="U21">
            <v>31</v>
          </cell>
          <cell r="V21">
            <v>28.4166666666667</v>
          </cell>
          <cell r="W21">
            <v>13</v>
          </cell>
          <cell r="X21">
            <v>25</v>
          </cell>
          <cell r="Y21">
            <v>42</v>
          </cell>
          <cell r="AH21">
            <v>28.420109119251801</v>
          </cell>
          <cell r="AI21">
            <v>15</v>
          </cell>
          <cell r="AJ21">
            <v>29</v>
          </cell>
          <cell r="AK21">
            <v>34</v>
          </cell>
          <cell r="AL21">
            <v>32.237007874015703</v>
          </cell>
          <cell r="AM21">
            <v>15</v>
          </cell>
          <cell r="AN21">
            <v>25</v>
          </cell>
          <cell r="AO21">
            <v>41</v>
          </cell>
          <cell r="AP21">
            <v>31.658005562177198</v>
          </cell>
          <cell r="AQ21">
            <v>15</v>
          </cell>
          <cell r="AR21">
            <v>24</v>
          </cell>
          <cell r="AS21">
            <v>39</v>
          </cell>
        </row>
        <row r="22">
          <cell r="B22">
            <v>30.8450031202639</v>
          </cell>
          <cell r="C22">
            <v>16</v>
          </cell>
          <cell r="D22">
            <v>26</v>
          </cell>
          <cell r="E22">
            <v>37</v>
          </cell>
          <cell r="F22">
            <v>30.6763116998446</v>
          </cell>
          <cell r="G22">
            <v>17</v>
          </cell>
          <cell r="H22">
            <v>26</v>
          </cell>
          <cell r="I22">
            <v>37</v>
          </cell>
          <cell r="J22">
            <v>45.536225196123702</v>
          </cell>
          <cell r="K22">
            <v>20</v>
          </cell>
          <cell r="L22">
            <v>31</v>
          </cell>
          <cell r="M22">
            <v>53</v>
          </cell>
          <cell r="N22">
            <v>24.365098272781399</v>
          </cell>
          <cell r="O22">
            <v>17</v>
          </cell>
          <cell r="P22">
            <v>23</v>
          </cell>
          <cell r="Q22">
            <v>30</v>
          </cell>
          <cell r="R22">
            <v>30.497872340425499</v>
          </cell>
          <cell r="S22">
            <v>24</v>
          </cell>
          <cell r="T22">
            <v>29</v>
          </cell>
          <cell r="U22">
            <v>33</v>
          </cell>
          <cell r="V22">
            <v>21.714448236632499</v>
          </cell>
          <cell r="W22">
            <v>15</v>
          </cell>
          <cell r="X22">
            <v>21</v>
          </cell>
          <cell r="Y22">
            <v>28</v>
          </cell>
          <cell r="Z22">
            <v>15.625</v>
          </cell>
          <cell r="AA22">
            <v>5</v>
          </cell>
          <cell r="AB22">
            <v>8</v>
          </cell>
          <cell r="AC22">
            <v>15.5</v>
          </cell>
          <cell r="AD22">
            <v>39.038793103448299</v>
          </cell>
          <cell r="AE22">
            <v>18</v>
          </cell>
          <cell r="AF22">
            <v>30</v>
          </cell>
          <cell r="AG22">
            <v>49.5</v>
          </cell>
          <cell r="AH22">
            <v>33.4803302574065</v>
          </cell>
          <cell r="AI22">
            <v>21</v>
          </cell>
          <cell r="AJ22">
            <v>35</v>
          </cell>
          <cell r="AK22">
            <v>43</v>
          </cell>
          <cell r="AL22">
            <v>29.268931170987099</v>
          </cell>
          <cell r="AM22">
            <v>15</v>
          </cell>
          <cell r="AN22">
            <v>24</v>
          </cell>
          <cell r="AO22">
            <v>37</v>
          </cell>
          <cell r="AP22">
            <v>29.495381506783399</v>
          </cell>
          <cell r="AQ22">
            <v>14</v>
          </cell>
          <cell r="AR22">
            <v>24</v>
          </cell>
          <cell r="AS22">
            <v>37</v>
          </cell>
        </row>
        <row r="23">
          <cell r="B23">
            <v>32.782024167776903</v>
          </cell>
          <cell r="C23">
            <v>16</v>
          </cell>
          <cell r="D23">
            <v>28</v>
          </cell>
          <cell r="E23">
            <v>40</v>
          </cell>
          <cell r="F23">
            <v>35.635873180104902</v>
          </cell>
          <cell r="G23">
            <v>19</v>
          </cell>
          <cell r="H23">
            <v>29</v>
          </cell>
          <cell r="I23">
            <v>44</v>
          </cell>
          <cell r="J23">
            <v>42.065217391304401</v>
          </cell>
          <cell r="K23">
            <v>19</v>
          </cell>
          <cell r="L23">
            <v>30</v>
          </cell>
          <cell r="M23">
            <v>51</v>
          </cell>
          <cell r="N23">
            <v>22.5848720440557</v>
          </cell>
          <cell r="O23">
            <v>16</v>
          </cell>
          <cell r="P23">
            <v>22</v>
          </cell>
          <cell r="Q23">
            <v>29</v>
          </cell>
          <cell r="R23">
            <v>39.279020234291799</v>
          </cell>
          <cell r="S23">
            <v>23</v>
          </cell>
          <cell r="T23">
            <v>31</v>
          </cell>
          <cell r="U23">
            <v>45</v>
          </cell>
          <cell r="V23">
            <v>37.729448089540703</v>
          </cell>
          <cell r="W23">
            <v>24</v>
          </cell>
          <cell r="X23">
            <v>29</v>
          </cell>
          <cell r="Y23">
            <v>43</v>
          </cell>
          <cell r="Z23">
            <v>32.890932982917199</v>
          </cell>
          <cell r="AA23">
            <v>12</v>
          </cell>
          <cell r="AB23">
            <v>21</v>
          </cell>
          <cell r="AC23">
            <v>41</v>
          </cell>
          <cell r="AD23">
            <v>35.5205992509363</v>
          </cell>
          <cell r="AE23">
            <v>14</v>
          </cell>
          <cell r="AF23">
            <v>28</v>
          </cell>
          <cell r="AG23">
            <v>51</v>
          </cell>
          <cell r="AH23">
            <v>28.196908602150501</v>
          </cell>
          <cell r="AI23">
            <v>13</v>
          </cell>
          <cell r="AJ23">
            <v>25</v>
          </cell>
          <cell r="AK23">
            <v>36</v>
          </cell>
          <cell r="AL23">
            <v>31.741703219399199</v>
          </cell>
          <cell r="AM23">
            <v>15</v>
          </cell>
          <cell r="AN23">
            <v>26</v>
          </cell>
          <cell r="AO23">
            <v>41</v>
          </cell>
          <cell r="AP23">
            <v>31.536423251006799</v>
          </cell>
          <cell r="AQ23">
            <v>15</v>
          </cell>
          <cell r="AR23">
            <v>27</v>
          </cell>
          <cell r="AS23">
            <v>40</v>
          </cell>
        </row>
        <row r="24">
          <cell r="B24">
            <v>37.556057671616102</v>
          </cell>
          <cell r="C24">
            <v>18</v>
          </cell>
          <cell r="D24">
            <v>31</v>
          </cell>
          <cell r="E24">
            <v>46</v>
          </cell>
          <cell r="F24">
            <v>35.942286348501703</v>
          </cell>
          <cell r="G24">
            <v>18</v>
          </cell>
          <cell r="H24">
            <v>29</v>
          </cell>
          <cell r="I24">
            <v>47</v>
          </cell>
          <cell r="J24">
            <v>36.935135135135098</v>
          </cell>
          <cell r="K24">
            <v>19</v>
          </cell>
          <cell r="L24">
            <v>28</v>
          </cell>
          <cell r="M24">
            <v>41</v>
          </cell>
          <cell r="N24">
            <v>27.3488372093023</v>
          </cell>
          <cell r="O24">
            <v>14</v>
          </cell>
          <cell r="P24">
            <v>27</v>
          </cell>
          <cell r="Q24">
            <v>32</v>
          </cell>
          <cell r="V24">
            <v>27.554054054054099</v>
          </cell>
          <cell r="W24">
            <v>23</v>
          </cell>
          <cell r="X24">
            <v>31</v>
          </cell>
          <cell r="Y24">
            <v>31</v>
          </cell>
          <cell r="AP24">
            <v>42.358535614803003</v>
          </cell>
          <cell r="AQ24">
            <v>15</v>
          </cell>
          <cell r="AR24">
            <v>31</v>
          </cell>
          <cell r="AS24">
            <v>59</v>
          </cell>
        </row>
        <row r="25">
          <cell r="B25">
            <v>21.392273563467199</v>
          </cell>
          <cell r="C25">
            <v>9</v>
          </cell>
          <cell r="D25">
            <v>15</v>
          </cell>
          <cell r="E25">
            <v>26</v>
          </cell>
          <cell r="F25">
            <v>43.043222003929301</v>
          </cell>
          <cell r="G25">
            <v>19</v>
          </cell>
          <cell r="H25">
            <v>33</v>
          </cell>
          <cell r="I25">
            <v>54</v>
          </cell>
          <cell r="J25">
            <v>22.135000000000002</v>
          </cell>
          <cell r="K25">
            <v>13.5</v>
          </cell>
          <cell r="L25">
            <v>26.5</v>
          </cell>
          <cell r="M25">
            <v>30</v>
          </cell>
          <cell r="AH25">
            <v>29.386281588447702</v>
          </cell>
          <cell r="AI25">
            <v>18</v>
          </cell>
          <cell r="AJ25">
            <v>25</v>
          </cell>
          <cell r="AK25">
            <v>37</v>
          </cell>
          <cell r="AL25">
            <v>47.410714285714299</v>
          </cell>
          <cell r="AM25">
            <v>21.5</v>
          </cell>
          <cell r="AN25">
            <v>42.5</v>
          </cell>
          <cell r="AO25">
            <v>63</v>
          </cell>
          <cell r="AP25">
            <v>19.317632241813602</v>
          </cell>
          <cell r="AQ25">
            <v>9</v>
          </cell>
          <cell r="AR25">
            <v>13</v>
          </cell>
          <cell r="AS25">
            <v>22</v>
          </cell>
        </row>
        <row r="26">
          <cell r="B26">
            <v>26.8275630252101</v>
          </cell>
          <cell r="C26">
            <v>11</v>
          </cell>
          <cell r="D26">
            <v>19</v>
          </cell>
          <cell r="E26">
            <v>30</v>
          </cell>
          <cell r="F26">
            <v>21.875</v>
          </cell>
          <cell r="G26">
            <v>13</v>
          </cell>
          <cell r="H26">
            <v>16</v>
          </cell>
          <cell r="I26">
            <v>22</v>
          </cell>
          <cell r="J26">
            <v>43.466055045871599</v>
          </cell>
          <cell r="K26">
            <v>13</v>
          </cell>
          <cell r="L26">
            <v>25</v>
          </cell>
          <cell r="M26">
            <v>49</v>
          </cell>
          <cell r="R26">
            <v>16.5591715976331</v>
          </cell>
          <cell r="S26">
            <v>10</v>
          </cell>
          <cell r="T26">
            <v>18</v>
          </cell>
          <cell r="U26">
            <v>21</v>
          </cell>
          <cell r="V26">
            <v>21.254691689007998</v>
          </cell>
          <cell r="W26">
            <v>15</v>
          </cell>
          <cell r="X26">
            <v>22</v>
          </cell>
          <cell r="Y26">
            <v>22</v>
          </cell>
          <cell r="AH26">
            <v>22.632000000000001</v>
          </cell>
          <cell r="AI26">
            <v>13</v>
          </cell>
          <cell r="AJ26">
            <v>19</v>
          </cell>
          <cell r="AK26">
            <v>31</v>
          </cell>
          <cell r="AL26">
            <v>36.837209302325597</v>
          </cell>
          <cell r="AM26">
            <v>14</v>
          </cell>
          <cell r="AN26">
            <v>28</v>
          </cell>
          <cell r="AO26">
            <v>43</v>
          </cell>
          <cell r="AP26">
            <v>23.079691516709499</v>
          </cell>
          <cell r="AQ26">
            <v>5</v>
          </cell>
          <cell r="AR26">
            <v>16</v>
          </cell>
          <cell r="AS26">
            <v>29</v>
          </cell>
        </row>
        <row r="27">
          <cell r="B27">
            <v>42.234086242299803</v>
          </cell>
          <cell r="C27">
            <v>13</v>
          </cell>
          <cell r="D27">
            <v>26</v>
          </cell>
          <cell r="E27">
            <v>49</v>
          </cell>
          <cell r="F27">
            <v>44.068965517241402</v>
          </cell>
          <cell r="G27">
            <v>22</v>
          </cell>
          <cell r="H27">
            <v>38</v>
          </cell>
          <cell r="I27">
            <v>58</v>
          </cell>
          <cell r="J27">
            <v>44.533333333333303</v>
          </cell>
          <cell r="K27">
            <v>11</v>
          </cell>
          <cell r="L27">
            <v>22</v>
          </cell>
          <cell r="M27">
            <v>68</v>
          </cell>
          <cell r="N27">
            <v>28.3333333333333</v>
          </cell>
          <cell r="O27">
            <v>12</v>
          </cell>
          <cell r="P27">
            <v>18.5</v>
          </cell>
          <cell r="Q27">
            <v>29</v>
          </cell>
          <cell r="AP27">
            <v>42.294339622641502</v>
          </cell>
          <cell r="AQ27">
            <v>12</v>
          </cell>
          <cell r="AR27">
            <v>24</v>
          </cell>
          <cell r="AS27">
            <v>41</v>
          </cell>
        </row>
        <row r="28">
          <cell r="B28">
            <v>29.3206295324796</v>
          </cell>
          <cell r="C28">
            <v>5</v>
          </cell>
          <cell r="D28">
            <v>17</v>
          </cell>
          <cell r="E28">
            <v>36</v>
          </cell>
          <cell r="F28">
            <v>41.522012578616398</v>
          </cell>
          <cell r="G28">
            <v>22</v>
          </cell>
          <cell r="H28">
            <v>31</v>
          </cell>
          <cell r="I28">
            <v>46</v>
          </cell>
          <cell r="J28">
            <v>39.161006289308197</v>
          </cell>
          <cell r="K28">
            <v>9</v>
          </cell>
          <cell r="L28">
            <v>25</v>
          </cell>
          <cell r="M28">
            <v>54</v>
          </cell>
          <cell r="V28">
            <v>6.6811594202898599</v>
          </cell>
          <cell r="W28">
            <v>5</v>
          </cell>
          <cell r="X28">
            <v>5</v>
          </cell>
          <cell r="Y28">
            <v>5</v>
          </cell>
          <cell r="AH28">
            <v>8.6096997690531207</v>
          </cell>
          <cell r="AI28">
            <v>6</v>
          </cell>
          <cell r="AJ28">
            <v>9</v>
          </cell>
          <cell r="AK28">
            <v>10</v>
          </cell>
          <cell r="AL28">
            <v>33.288461538461497</v>
          </cell>
          <cell r="AM28">
            <v>20.5</v>
          </cell>
          <cell r="AN28">
            <v>30.5</v>
          </cell>
          <cell r="AO28">
            <v>38.5</v>
          </cell>
          <cell r="AP28">
            <v>30.329565602836901</v>
          </cell>
          <cell r="AQ28">
            <v>5</v>
          </cell>
          <cell r="AR28">
            <v>18</v>
          </cell>
          <cell r="AS28">
            <v>37</v>
          </cell>
        </row>
      </sheetData>
      <sheetData sheetId="8">
        <row r="2">
          <cell r="B2">
            <v>21.1437567569103</v>
          </cell>
          <cell r="C2">
            <v>72.400000000000006</v>
          </cell>
          <cell r="D2">
            <v>86.4</v>
          </cell>
          <cell r="E2">
            <v>84</v>
          </cell>
          <cell r="F2">
            <v>35.1</v>
          </cell>
          <cell r="G2">
            <v>17.2</v>
          </cell>
          <cell r="H2">
            <v>12.1</v>
          </cell>
          <cell r="I2">
            <v>10.9</v>
          </cell>
          <cell r="J2">
            <v>10.1</v>
          </cell>
          <cell r="K2">
            <v>10.6886787412513</v>
          </cell>
        </row>
        <row r="3">
          <cell r="B3">
            <v>16.696836315364902</v>
          </cell>
          <cell r="C3">
            <v>43.8</v>
          </cell>
          <cell r="D3">
            <v>68.900000000000006</v>
          </cell>
          <cell r="E3">
            <v>70.099999999999994</v>
          </cell>
          <cell r="F3">
            <v>25.6</v>
          </cell>
          <cell r="G3">
            <v>12.9</v>
          </cell>
          <cell r="H3">
            <v>9.6999999999999993</v>
          </cell>
          <cell r="I3">
            <v>9.4</v>
          </cell>
          <cell r="J3">
            <v>8.5</v>
          </cell>
          <cell r="K3">
            <v>8.1055429005315105</v>
          </cell>
        </row>
        <row r="4">
          <cell r="B4">
            <v>12.4304528487922</v>
          </cell>
          <cell r="E4">
            <v>66.7</v>
          </cell>
          <cell r="F4">
            <v>28.1</v>
          </cell>
          <cell r="G4">
            <v>10.9</v>
          </cell>
          <cell r="H4">
            <v>8.1</v>
          </cell>
          <cell r="I4">
            <v>7.3</v>
          </cell>
          <cell r="J4">
            <v>6.3</v>
          </cell>
          <cell r="K4">
            <v>7.5718015665796301</v>
          </cell>
        </row>
        <row r="5">
          <cell r="B5">
            <v>20.606293169608598</v>
          </cell>
          <cell r="C5">
            <v>60.6</v>
          </cell>
          <cell r="D5">
            <v>68.400000000000006</v>
          </cell>
          <cell r="E5">
            <v>56</v>
          </cell>
          <cell r="F5">
            <v>40.299999999999997</v>
          </cell>
          <cell r="G5">
            <v>18</v>
          </cell>
          <cell r="H5">
            <v>13</v>
          </cell>
          <cell r="I5">
            <v>10.4</v>
          </cell>
          <cell r="J5">
            <v>8.6999999999999993</v>
          </cell>
          <cell r="K5">
            <v>10.3585657370518</v>
          </cell>
        </row>
        <row r="6">
          <cell r="B6">
            <v>25.1695684105932</v>
          </cell>
          <cell r="D6">
            <v>86.5</v>
          </cell>
          <cell r="E6">
            <v>90.1</v>
          </cell>
          <cell r="F6">
            <v>33.6</v>
          </cell>
          <cell r="G6">
            <v>18.8</v>
          </cell>
          <cell r="H6">
            <v>17.7</v>
          </cell>
          <cell r="I6">
            <v>19.3</v>
          </cell>
          <cell r="J6">
            <v>21.2</v>
          </cell>
          <cell r="K6">
            <v>22.545612510860099</v>
          </cell>
        </row>
        <row r="7">
          <cell r="B7">
            <v>19.9864137027512</v>
          </cell>
          <cell r="C7">
            <v>85.1</v>
          </cell>
          <cell r="D7">
            <v>78</v>
          </cell>
          <cell r="E7">
            <v>69.599999999999994</v>
          </cell>
          <cell r="F7">
            <v>40</v>
          </cell>
          <cell r="G7">
            <v>15.7</v>
          </cell>
          <cell r="H7">
            <v>8.9</v>
          </cell>
          <cell r="I7">
            <v>8.9</v>
          </cell>
          <cell r="J7">
            <v>8.5</v>
          </cell>
          <cell r="K7">
            <v>9.7103448275862103</v>
          </cell>
        </row>
        <row r="8">
          <cell r="B8">
            <v>20.9432361561006</v>
          </cell>
          <cell r="C8">
            <v>96.4</v>
          </cell>
          <cell r="D8">
            <v>96.2</v>
          </cell>
          <cell r="E8">
            <v>83.4</v>
          </cell>
          <cell r="F8">
            <v>27.7</v>
          </cell>
          <cell r="G8">
            <v>13.4</v>
          </cell>
          <cell r="H8">
            <v>10.8</v>
          </cell>
          <cell r="I8">
            <v>9.9</v>
          </cell>
          <cell r="J8">
            <v>11.3</v>
          </cell>
          <cell r="K8">
            <v>11.5895556573523</v>
          </cell>
        </row>
        <row r="9">
          <cell r="B9">
            <v>12.253240279162499</v>
          </cell>
          <cell r="D9">
            <v>100</v>
          </cell>
          <cell r="E9">
            <v>89.8</v>
          </cell>
          <cell r="F9">
            <v>23.9</v>
          </cell>
          <cell r="G9">
            <v>9.4</v>
          </cell>
          <cell r="H9">
            <v>7.6</v>
          </cell>
          <cell r="I9">
            <v>6.8</v>
          </cell>
          <cell r="J9">
            <v>8.6</v>
          </cell>
          <cell r="K9">
            <v>8.2008107265356998</v>
          </cell>
        </row>
        <row r="10">
          <cell r="B10">
            <v>27.0368279707839</v>
          </cell>
          <cell r="C10">
            <v>70.099999999999994</v>
          </cell>
          <cell r="D10">
            <v>74.2</v>
          </cell>
          <cell r="E10">
            <v>72.599999999999994</v>
          </cell>
          <cell r="F10">
            <v>43.8</v>
          </cell>
          <cell r="G10">
            <v>20.9</v>
          </cell>
          <cell r="H10">
            <v>16.8</v>
          </cell>
          <cell r="I10">
            <v>16.7</v>
          </cell>
          <cell r="J10">
            <v>14.5</v>
          </cell>
          <cell r="K10">
            <v>16.410020684900001</v>
          </cell>
        </row>
        <row r="11">
          <cell r="B11">
            <v>28.935803068295201</v>
          </cell>
          <cell r="C11">
            <v>64.7</v>
          </cell>
          <cell r="D11">
            <v>95.7</v>
          </cell>
          <cell r="E11">
            <v>93.7</v>
          </cell>
          <cell r="F11">
            <v>51.2</v>
          </cell>
          <cell r="G11">
            <v>20.8</v>
          </cell>
          <cell r="H11">
            <v>14.9</v>
          </cell>
          <cell r="I11">
            <v>13.2</v>
          </cell>
          <cell r="J11">
            <v>12.3</v>
          </cell>
          <cell r="K11">
            <v>12.2813036020583</v>
          </cell>
        </row>
        <row r="12">
          <cell r="B12">
            <v>18.8236865836144</v>
          </cell>
          <cell r="D12">
            <v>51.4</v>
          </cell>
          <cell r="E12">
            <v>77.099999999999994</v>
          </cell>
          <cell r="F12">
            <v>31.9</v>
          </cell>
          <cell r="G12">
            <v>16.2</v>
          </cell>
          <cell r="H12">
            <v>13.4</v>
          </cell>
          <cell r="I12">
            <v>13.7</v>
          </cell>
          <cell r="J12">
            <v>14.2</v>
          </cell>
          <cell r="K12">
            <v>17.008443908323301</v>
          </cell>
        </row>
        <row r="13">
          <cell r="B13">
            <v>18.576998050682299</v>
          </cell>
          <cell r="C13">
            <v>85.7</v>
          </cell>
          <cell r="D13">
            <v>72.400000000000006</v>
          </cell>
          <cell r="E13">
            <v>91.8</v>
          </cell>
          <cell r="F13">
            <v>26.9</v>
          </cell>
          <cell r="G13">
            <v>15.4</v>
          </cell>
          <cell r="H13">
            <v>12.9</v>
          </cell>
          <cell r="I13">
            <v>13.2</v>
          </cell>
          <cell r="J13">
            <v>11.5</v>
          </cell>
          <cell r="K13">
            <v>12.7619047619048</v>
          </cell>
        </row>
        <row r="14">
          <cell r="B14">
            <v>16.393220601323399</v>
          </cell>
          <cell r="C14">
            <v>73.5</v>
          </cell>
          <cell r="D14">
            <v>76.599999999999994</v>
          </cell>
          <cell r="E14">
            <v>64.7</v>
          </cell>
          <cell r="F14">
            <v>33</v>
          </cell>
          <cell r="G14">
            <v>13.4</v>
          </cell>
          <cell r="H14">
            <v>9.8000000000000007</v>
          </cell>
          <cell r="I14">
            <v>8.4</v>
          </cell>
          <cell r="J14">
            <v>8.3000000000000007</v>
          </cell>
          <cell r="K14">
            <v>7.6041872407663398</v>
          </cell>
        </row>
        <row r="15">
          <cell r="B15">
            <v>18.4063243318875</v>
          </cell>
          <cell r="C15">
            <v>84.2</v>
          </cell>
          <cell r="D15">
            <v>86.2</v>
          </cell>
          <cell r="E15">
            <v>88.8</v>
          </cell>
          <cell r="F15">
            <v>33.5</v>
          </cell>
          <cell r="G15">
            <v>13.8</v>
          </cell>
          <cell r="H15">
            <v>8.1999999999999993</v>
          </cell>
          <cell r="I15">
            <v>6.3</v>
          </cell>
          <cell r="J15">
            <v>5.4</v>
          </cell>
          <cell r="K15">
            <v>5.4828660436137104</v>
          </cell>
        </row>
        <row r="16">
          <cell r="B16">
            <v>15.022474568251701</v>
          </cell>
          <cell r="C16">
            <v>56.1</v>
          </cell>
          <cell r="D16">
            <v>64.599999999999994</v>
          </cell>
          <cell r="E16">
            <v>70.8</v>
          </cell>
          <cell r="F16">
            <v>34.4</v>
          </cell>
          <cell r="G16">
            <v>13.8</v>
          </cell>
          <cell r="H16">
            <v>7.8</v>
          </cell>
          <cell r="I16">
            <v>6.9</v>
          </cell>
          <cell r="J16">
            <v>5.7</v>
          </cell>
          <cell r="K16">
            <v>6.4392731909467598</v>
          </cell>
        </row>
        <row r="17">
          <cell r="B17">
            <v>27.797715127485901</v>
          </cell>
          <cell r="C17">
            <v>79.400000000000006</v>
          </cell>
          <cell r="D17">
            <v>96.6</v>
          </cell>
          <cell r="E17">
            <v>91.1</v>
          </cell>
          <cell r="F17">
            <v>48.4</v>
          </cell>
          <cell r="G17">
            <v>21.7</v>
          </cell>
          <cell r="H17">
            <v>15.3</v>
          </cell>
          <cell r="I17">
            <v>13.7</v>
          </cell>
          <cell r="J17">
            <v>13</v>
          </cell>
          <cell r="K17">
            <v>12.692763938315499</v>
          </cell>
        </row>
        <row r="18">
          <cell r="B18">
            <v>23.821356960463401</v>
          </cell>
          <cell r="C18">
            <v>78.5</v>
          </cell>
          <cell r="D18">
            <v>91.5</v>
          </cell>
          <cell r="E18">
            <v>88.9</v>
          </cell>
          <cell r="F18">
            <v>40.4</v>
          </cell>
          <cell r="G18">
            <v>21.2</v>
          </cell>
          <cell r="H18">
            <v>12.9</v>
          </cell>
          <cell r="I18">
            <v>11.6</v>
          </cell>
          <cell r="J18">
            <v>11.4</v>
          </cell>
          <cell r="K18">
            <v>12.2407781244265</v>
          </cell>
        </row>
        <row r="19">
          <cell r="B19">
            <v>17.3789724746986</v>
          </cell>
          <cell r="E19">
            <v>63.9</v>
          </cell>
          <cell r="F19">
            <v>44.6</v>
          </cell>
          <cell r="G19">
            <v>17.5</v>
          </cell>
          <cell r="H19">
            <v>11</v>
          </cell>
          <cell r="I19">
            <v>8</v>
          </cell>
          <cell r="J19">
            <v>7.6</v>
          </cell>
          <cell r="K19">
            <v>7.5013491635186202</v>
          </cell>
        </row>
        <row r="20">
          <cell r="B20">
            <v>20.620836232284599</v>
          </cell>
          <cell r="C20">
            <v>92.8</v>
          </cell>
          <cell r="D20">
            <v>95.7</v>
          </cell>
          <cell r="E20">
            <v>91.4</v>
          </cell>
          <cell r="F20">
            <v>31.3</v>
          </cell>
          <cell r="G20">
            <v>15.1</v>
          </cell>
          <cell r="H20">
            <v>10</v>
          </cell>
          <cell r="I20">
            <v>8.1</v>
          </cell>
          <cell r="J20">
            <v>6</v>
          </cell>
          <cell r="K20">
            <v>6.3861845155308297</v>
          </cell>
        </row>
        <row r="21">
          <cell r="B21">
            <v>19.261404779145501</v>
          </cell>
          <cell r="C21">
            <v>82.2</v>
          </cell>
          <cell r="D21">
            <v>96.3</v>
          </cell>
          <cell r="E21">
            <v>93.9</v>
          </cell>
          <cell r="F21">
            <v>29.9</v>
          </cell>
          <cell r="G21">
            <v>14.1</v>
          </cell>
          <cell r="H21">
            <v>8.9</v>
          </cell>
          <cell r="I21">
            <v>7.1</v>
          </cell>
          <cell r="J21">
            <v>7.3</v>
          </cell>
          <cell r="K21">
            <v>6.3987308302485504</v>
          </cell>
        </row>
        <row r="22">
          <cell r="B22">
            <v>24.113399304626899</v>
          </cell>
          <cell r="C22">
            <v>82.6</v>
          </cell>
          <cell r="D22">
            <v>92.4</v>
          </cell>
          <cell r="E22">
            <v>87.4</v>
          </cell>
          <cell r="F22">
            <v>35</v>
          </cell>
          <cell r="G22">
            <v>19.399999999999999</v>
          </cell>
          <cell r="H22">
            <v>12.9</v>
          </cell>
          <cell r="I22">
            <v>10.6</v>
          </cell>
          <cell r="J22">
            <v>9</v>
          </cell>
          <cell r="K22">
            <v>9.4662638469285003</v>
          </cell>
        </row>
        <row r="23">
          <cell r="B23">
            <v>21.775222904419</v>
          </cell>
          <cell r="C23">
            <v>55</v>
          </cell>
          <cell r="D23">
            <v>94.1</v>
          </cell>
          <cell r="E23">
            <v>87.6</v>
          </cell>
          <cell r="F23">
            <v>32.9</v>
          </cell>
          <cell r="G23">
            <v>20.2</v>
          </cell>
          <cell r="H23">
            <v>14.4</v>
          </cell>
          <cell r="I23">
            <v>12.8</v>
          </cell>
          <cell r="J23">
            <v>13</v>
          </cell>
          <cell r="K23">
            <v>14.2070372259052</v>
          </cell>
        </row>
        <row r="24">
          <cell r="B24">
            <v>45.168926188939103</v>
          </cell>
          <cell r="F24">
            <v>54</v>
          </cell>
          <cell r="G24">
            <v>49.8</v>
          </cell>
          <cell r="H24">
            <v>38.200000000000003</v>
          </cell>
          <cell r="I24">
            <v>37.1</v>
          </cell>
          <cell r="J24">
            <v>33.299999999999997</v>
          </cell>
          <cell r="K24">
            <v>46.341463414634099</v>
          </cell>
        </row>
        <row r="25">
          <cell r="B25">
            <v>31.576669191645902</v>
          </cell>
          <cell r="F25">
            <v>39.700000000000003</v>
          </cell>
          <cell r="G25">
            <v>27.3</v>
          </cell>
          <cell r="H25">
            <v>25.7</v>
          </cell>
          <cell r="I25">
            <v>27.5</v>
          </cell>
          <cell r="J25">
            <v>26.1</v>
          </cell>
          <cell r="K25">
            <v>27.0758122743682</v>
          </cell>
        </row>
        <row r="26">
          <cell r="B26">
            <v>39.0420168067227</v>
          </cell>
          <cell r="D26">
            <v>66.099999999999994</v>
          </cell>
          <cell r="E26">
            <v>65.099999999999994</v>
          </cell>
          <cell r="F26">
            <v>46.6</v>
          </cell>
          <cell r="G26">
            <v>35.6</v>
          </cell>
          <cell r="H26">
            <v>29.2</v>
          </cell>
          <cell r="I26">
            <v>28.3</v>
          </cell>
          <cell r="J26">
            <v>22.8</v>
          </cell>
          <cell r="K26">
            <v>26.893939393939402</v>
          </cell>
        </row>
        <row r="27">
          <cell r="B27">
            <v>27.310061601642701</v>
          </cell>
          <cell r="F27">
            <v>34.299999999999997</v>
          </cell>
          <cell r="G27">
            <v>17.600000000000001</v>
          </cell>
          <cell r="H27">
            <v>21.3</v>
          </cell>
          <cell r="I27">
            <v>23.8</v>
          </cell>
        </row>
        <row r="28">
          <cell r="B28">
            <v>44.267859898163898</v>
          </cell>
          <cell r="C28">
            <v>72.099999999999994</v>
          </cell>
          <cell r="D28">
            <v>88.1</v>
          </cell>
          <cell r="E28">
            <v>87</v>
          </cell>
          <cell r="F28">
            <v>34.5</v>
          </cell>
          <cell r="G28">
            <v>30.4</v>
          </cell>
          <cell r="H28">
            <v>36.4</v>
          </cell>
          <cell r="I28">
            <v>40.6</v>
          </cell>
          <cell r="J28">
            <v>44.9</v>
          </cell>
          <cell r="K28">
            <v>57.3333333333333</v>
          </cell>
        </row>
      </sheetData>
      <sheetData sheetId="9">
        <row r="2">
          <cell r="B2">
            <v>21.1437567569103</v>
          </cell>
          <cell r="C2">
            <v>21.2</v>
          </cell>
          <cell r="D2">
            <v>38.299999999999997</v>
          </cell>
          <cell r="E2">
            <v>23.5</v>
          </cell>
          <cell r="F2">
            <v>51.7</v>
          </cell>
          <cell r="G2">
            <v>75.599999999999994</v>
          </cell>
          <cell r="H2">
            <v>14.4</v>
          </cell>
          <cell r="I2">
            <v>61</v>
          </cell>
          <cell r="J2">
            <v>40.700000000000003</v>
          </cell>
          <cell r="K2">
            <v>9.6999999999999993</v>
          </cell>
          <cell r="L2">
            <v>15.8</v>
          </cell>
        </row>
        <row r="3">
          <cell r="B3">
            <v>16.696836315364902</v>
          </cell>
          <cell r="C3">
            <v>12.1</v>
          </cell>
          <cell r="D3">
            <v>34.9</v>
          </cell>
          <cell r="E3">
            <v>13.6</v>
          </cell>
          <cell r="F3">
            <v>28.4</v>
          </cell>
          <cell r="G3">
            <v>49.6</v>
          </cell>
          <cell r="H3">
            <v>16.8</v>
          </cell>
          <cell r="I3">
            <v>9.9</v>
          </cell>
          <cell r="J3">
            <v>38.200000000000003</v>
          </cell>
          <cell r="K3">
            <v>9.5</v>
          </cell>
          <cell r="L3">
            <v>15.9</v>
          </cell>
        </row>
        <row r="4">
          <cell r="B4">
            <v>12.4304528487922</v>
          </cell>
          <cell r="C4">
            <v>13.2</v>
          </cell>
          <cell r="D4">
            <v>45.3</v>
          </cell>
          <cell r="G4">
            <v>6.6</v>
          </cell>
          <cell r="J4">
            <v>49.4</v>
          </cell>
          <cell r="K4">
            <v>7.2</v>
          </cell>
          <cell r="L4">
            <v>8.5</v>
          </cell>
        </row>
        <row r="5">
          <cell r="B5">
            <v>20.606293169608598</v>
          </cell>
          <cell r="C5">
            <v>15.3</v>
          </cell>
          <cell r="D5">
            <v>32.799999999999997</v>
          </cell>
          <cell r="E5">
            <v>52.5</v>
          </cell>
          <cell r="F5">
            <v>83.4</v>
          </cell>
          <cell r="G5">
            <v>33.799999999999997</v>
          </cell>
          <cell r="I5">
            <v>37.5</v>
          </cell>
          <cell r="J5">
            <v>18.2</v>
          </cell>
          <cell r="K5">
            <v>10.199999999999999</v>
          </cell>
          <cell r="L5">
            <v>19.8</v>
          </cell>
        </row>
        <row r="6">
          <cell r="B6">
            <v>25.1695684105932</v>
          </cell>
          <cell r="C6">
            <v>19.7</v>
          </cell>
          <cell r="D6">
            <v>39.799999999999997</v>
          </cell>
          <cell r="E6">
            <v>28.7</v>
          </cell>
          <cell r="F6">
            <v>14.9</v>
          </cell>
          <cell r="G6">
            <v>66.5</v>
          </cell>
          <cell r="H6">
            <v>7</v>
          </cell>
          <cell r="J6">
            <v>33.9</v>
          </cell>
          <cell r="K6">
            <v>16.100000000000001</v>
          </cell>
          <cell r="L6">
            <v>23.1</v>
          </cell>
        </row>
        <row r="7">
          <cell r="B7">
            <v>19.9864137027512</v>
          </cell>
          <cell r="C7">
            <v>19.2</v>
          </cell>
          <cell r="D7">
            <v>29.8</v>
          </cell>
          <cell r="E7">
            <v>15.9</v>
          </cell>
          <cell r="F7">
            <v>52.6</v>
          </cell>
          <cell r="G7">
            <v>85.3</v>
          </cell>
          <cell r="J7">
            <v>64.099999999999994</v>
          </cell>
          <cell r="K7">
            <v>7.9</v>
          </cell>
          <cell r="L7">
            <v>11.1</v>
          </cell>
        </row>
        <row r="8">
          <cell r="B8">
            <v>20.9432361561006</v>
          </cell>
          <cell r="C8">
            <v>28.5</v>
          </cell>
          <cell r="D8">
            <v>43.8</v>
          </cell>
          <cell r="E8">
            <v>16.2</v>
          </cell>
          <cell r="F8">
            <v>83.3</v>
          </cell>
          <cell r="G8">
            <v>88.8</v>
          </cell>
          <cell r="J8">
            <v>10.1</v>
          </cell>
          <cell r="K8">
            <v>15.4</v>
          </cell>
          <cell r="L8">
            <v>16.100000000000001</v>
          </cell>
        </row>
        <row r="9">
          <cell r="B9">
            <v>12.253240279162499</v>
          </cell>
          <cell r="C9">
            <v>17.8</v>
          </cell>
          <cell r="D9">
            <v>22.4</v>
          </cell>
          <cell r="E9">
            <v>36.9</v>
          </cell>
          <cell r="G9">
            <v>37.1</v>
          </cell>
          <cell r="J9">
            <v>3.8</v>
          </cell>
          <cell r="K9">
            <v>9.1</v>
          </cell>
          <cell r="L9">
            <v>10.4</v>
          </cell>
        </row>
        <row r="10">
          <cell r="B10">
            <v>27.0368279707839</v>
          </cell>
          <cell r="C10">
            <v>30.3</v>
          </cell>
          <cell r="D10">
            <v>46.3</v>
          </cell>
          <cell r="E10">
            <v>7.3</v>
          </cell>
          <cell r="F10">
            <v>82.1</v>
          </cell>
          <cell r="G10">
            <v>93</v>
          </cell>
          <cell r="H10">
            <v>22.6</v>
          </cell>
          <cell r="I10">
            <v>65.400000000000006</v>
          </cell>
          <cell r="J10">
            <v>54.9</v>
          </cell>
          <cell r="K10">
            <v>14.2</v>
          </cell>
          <cell r="L10">
            <v>20.3</v>
          </cell>
        </row>
        <row r="11">
          <cell r="B11">
            <v>28.935803068295201</v>
          </cell>
          <cell r="C11">
            <v>34</v>
          </cell>
          <cell r="D11">
            <v>42.2</v>
          </cell>
          <cell r="E11">
            <v>44.1</v>
          </cell>
          <cell r="G11">
            <v>93.5</v>
          </cell>
          <cell r="J11">
            <v>67.2</v>
          </cell>
          <cell r="K11">
            <v>8.5</v>
          </cell>
          <cell r="L11">
            <v>22.3</v>
          </cell>
        </row>
        <row r="12">
          <cell r="B12">
            <v>18.8236865836144</v>
          </cell>
          <cell r="C12">
            <v>27.6</v>
          </cell>
          <cell r="D12">
            <v>26.1</v>
          </cell>
          <cell r="E12">
            <v>20.399999999999999</v>
          </cell>
          <cell r="F12">
            <v>31.5</v>
          </cell>
          <cell r="G12">
            <v>50.1</v>
          </cell>
          <cell r="H12">
            <v>5.7</v>
          </cell>
          <cell r="J12">
            <v>45.2</v>
          </cell>
          <cell r="K12">
            <v>14.8</v>
          </cell>
          <cell r="L12">
            <v>14</v>
          </cell>
        </row>
        <row r="13">
          <cell r="B13">
            <v>18.576998050682299</v>
          </cell>
          <cell r="C13">
            <v>19.399999999999999</v>
          </cell>
          <cell r="D13">
            <v>21.9</v>
          </cell>
          <cell r="E13">
            <v>32.799999999999997</v>
          </cell>
          <cell r="F13">
            <v>57.4</v>
          </cell>
          <cell r="G13">
            <v>99.2</v>
          </cell>
          <cell r="J13">
            <v>0.9</v>
          </cell>
          <cell r="K13">
            <v>13.5</v>
          </cell>
          <cell r="L13">
            <v>12.4</v>
          </cell>
        </row>
        <row r="14">
          <cell r="B14">
            <v>16.393220601323399</v>
          </cell>
          <cell r="C14">
            <v>29.4</v>
          </cell>
          <cell r="D14">
            <v>48.4</v>
          </cell>
          <cell r="E14">
            <v>67</v>
          </cell>
          <cell r="F14">
            <v>25.4</v>
          </cell>
          <cell r="G14">
            <v>93.4</v>
          </cell>
          <cell r="H14">
            <v>27.4</v>
          </cell>
          <cell r="J14">
            <v>49.4</v>
          </cell>
          <cell r="K14">
            <v>12.6</v>
          </cell>
          <cell r="L14">
            <v>8.9</v>
          </cell>
        </row>
        <row r="15">
          <cell r="B15">
            <v>18.4063243318875</v>
          </cell>
          <cell r="C15">
            <v>29.1</v>
          </cell>
          <cell r="D15">
            <v>47.5</v>
          </cell>
          <cell r="E15">
            <v>68.5</v>
          </cell>
          <cell r="F15">
            <v>57</v>
          </cell>
          <cell r="G15">
            <v>47.9</v>
          </cell>
          <cell r="I15">
            <v>39</v>
          </cell>
          <cell r="J15">
            <v>35.4</v>
          </cell>
          <cell r="K15">
            <v>5.5</v>
          </cell>
          <cell r="L15">
            <v>10.4</v>
          </cell>
        </row>
        <row r="16">
          <cell r="B16">
            <v>15.022474568251701</v>
          </cell>
          <cell r="C16">
            <v>14.8</v>
          </cell>
          <cell r="D16">
            <v>23.1</v>
          </cell>
          <cell r="E16">
            <v>36.700000000000003</v>
          </cell>
          <cell r="F16">
            <v>58</v>
          </cell>
          <cell r="G16">
            <v>74.2</v>
          </cell>
          <cell r="I16">
            <v>94.2</v>
          </cell>
          <cell r="J16">
            <v>32.4</v>
          </cell>
          <cell r="K16">
            <v>4.3</v>
          </cell>
          <cell r="L16">
            <v>10.6</v>
          </cell>
        </row>
        <row r="17">
          <cell r="B17">
            <v>27.797715127485901</v>
          </cell>
          <cell r="C17">
            <v>53.1</v>
          </cell>
          <cell r="D17">
            <v>68.099999999999994</v>
          </cell>
          <cell r="E17">
            <v>15.1</v>
          </cell>
          <cell r="F17">
            <v>45.6</v>
          </cell>
          <cell r="G17">
            <v>94.5</v>
          </cell>
          <cell r="I17">
            <v>82.8</v>
          </cell>
          <cell r="J17">
            <v>54.9</v>
          </cell>
          <cell r="K17">
            <v>13.1</v>
          </cell>
          <cell r="L17">
            <v>15</v>
          </cell>
        </row>
        <row r="18">
          <cell r="B18">
            <v>23.821356960463401</v>
          </cell>
          <cell r="C18">
            <v>19.8</v>
          </cell>
          <cell r="D18">
            <v>34</v>
          </cell>
          <cell r="E18">
            <v>45.5</v>
          </cell>
          <cell r="F18">
            <v>31</v>
          </cell>
          <cell r="G18">
            <v>95.9</v>
          </cell>
          <cell r="I18">
            <v>51.6</v>
          </cell>
          <cell r="J18">
            <v>53.4</v>
          </cell>
          <cell r="K18">
            <v>9.6</v>
          </cell>
          <cell r="L18">
            <v>15.7</v>
          </cell>
        </row>
        <row r="19">
          <cell r="B19">
            <v>17.3789724746986</v>
          </cell>
          <cell r="C19">
            <v>33.700000000000003</v>
          </cell>
          <cell r="D19">
            <v>53.9</v>
          </cell>
          <cell r="E19">
            <v>22.2</v>
          </cell>
          <cell r="F19">
            <v>44.4</v>
          </cell>
          <cell r="G19">
            <v>47.2</v>
          </cell>
          <cell r="H19">
            <v>3.5</v>
          </cell>
          <cell r="J19">
            <v>53.9</v>
          </cell>
          <cell r="K19">
            <v>10.3</v>
          </cell>
          <cell r="L19">
            <v>8.5</v>
          </cell>
        </row>
        <row r="20">
          <cell r="B20">
            <v>20.620836232284599</v>
          </cell>
          <cell r="C20">
            <v>24</v>
          </cell>
          <cell r="D20">
            <v>36.6</v>
          </cell>
          <cell r="E20">
            <v>20.8</v>
          </cell>
          <cell r="F20">
            <v>49.5</v>
          </cell>
          <cell r="G20">
            <v>71</v>
          </cell>
          <cell r="H20">
            <v>2.7</v>
          </cell>
          <cell r="I20">
            <v>88.7</v>
          </cell>
          <cell r="J20">
            <v>34.6</v>
          </cell>
          <cell r="K20">
            <v>5.5</v>
          </cell>
          <cell r="L20">
            <v>13.3</v>
          </cell>
        </row>
        <row r="21">
          <cell r="B21">
            <v>19.261404779145501</v>
          </cell>
          <cell r="C21">
            <v>14.5</v>
          </cell>
          <cell r="D21">
            <v>54.7</v>
          </cell>
          <cell r="E21">
            <v>16.2</v>
          </cell>
          <cell r="F21">
            <v>83.5</v>
          </cell>
          <cell r="G21">
            <v>72.099999999999994</v>
          </cell>
          <cell r="J21">
            <v>28.6</v>
          </cell>
          <cell r="K21">
            <v>6.1</v>
          </cell>
          <cell r="L21">
            <v>14.1</v>
          </cell>
        </row>
        <row r="22">
          <cell r="B22">
            <v>24.113399304626899</v>
          </cell>
          <cell r="C22">
            <v>14.3</v>
          </cell>
          <cell r="D22">
            <v>32.200000000000003</v>
          </cell>
          <cell r="E22">
            <v>25.3</v>
          </cell>
          <cell r="F22">
            <v>62.8</v>
          </cell>
          <cell r="G22">
            <v>85</v>
          </cell>
          <cell r="H22">
            <v>19.899999999999999</v>
          </cell>
          <cell r="I22">
            <v>11.6</v>
          </cell>
          <cell r="J22">
            <v>35.700000000000003</v>
          </cell>
          <cell r="K22">
            <v>10.6</v>
          </cell>
          <cell r="L22">
            <v>21.2</v>
          </cell>
        </row>
        <row r="23">
          <cell r="B23">
            <v>21.775222904419</v>
          </cell>
          <cell r="C23">
            <v>5.4</v>
          </cell>
          <cell r="D23">
            <v>17.7</v>
          </cell>
          <cell r="E23">
            <v>10.9</v>
          </cell>
          <cell r="F23">
            <v>58.9</v>
          </cell>
          <cell r="G23">
            <v>87.9</v>
          </cell>
          <cell r="H23">
            <v>9.6</v>
          </cell>
          <cell r="I23">
            <v>16.5</v>
          </cell>
          <cell r="J23">
            <v>35.299999999999997</v>
          </cell>
          <cell r="K23">
            <v>11</v>
          </cell>
          <cell r="L23">
            <v>17.8</v>
          </cell>
        </row>
        <row r="24">
          <cell r="B24">
            <v>45.168926188939103</v>
          </cell>
          <cell r="C24">
            <v>15</v>
          </cell>
          <cell r="D24">
            <v>22.2</v>
          </cell>
          <cell r="E24">
            <v>47.7</v>
          </cell>
          <cell r="G24">
            <v>97.9</v>
          </cell>
          <cell r="L24">
            <v>37.4</v>
          </cell>
        </row>
        <row r="25">
          <cell r="B25">
            <v>31.576669191645902</v>
          </cell>
          <cell r="C25">
            <v>49.3</v>
          </cell>
          <cell r="D25">
            <v>6</v>
          </cell>
          <cell r="J25">
            <v>83.8</v>
          </cell>
          <cell r="K25">
            <v>36.6</v>
          </cell>
          <cell r="L25">
            <v>29.8</v>
          </cell>
        </row>
        <row r="26">
          <cell r="B26">
            <v>39.0420168067227</v>
          </cell>
          <cell r="C26">
            <v>14.5</v>
          </cell>
          <cell r="D26">
            <v>58</v>
          </cell>
          <cell r="F26">
            <v>81.7</v>
          </cell>
          <cell r="G26">
            <v>93.3</v>
          </cell>
          <cell r="J26">
            <v>0.8</v>
          </cell>
          <cell r="K26">
            <v>20.100000000000001</v>
          </cell>
          <cell r="L26">
            <v>43.4</v>
          </cell>
        </row>
        <row r="27">
          <cell r="B27">
            <v>27.310061601642701</v>
          </cell>
          <cell r="C27">
            <v>12.6</v>
          </cell>
          <cell r="D27">
            <v>19</v>
          </cell>
          <cell r="E27">
            <v>13.3</v>
          </cell>
          <cell r="L27">
            <v>37</v>
          </cell>
        </row>
        <row r="28">
          <cell r="B28">
            <v>44.267859898163898</v>
          </cell>
          <cell r="C28">
            <v>9.4</v>
          </cell>
          <cell r="D28">
            <v>36.1</v>
          </cell>
          <cell r="G28">
            <v>100</v>
          </cell>
          <cell r="K28">
            <v>92.3</v>
          </cell>
          <cell r="L28">
            <v>47.6</v>
          </cell>
        </row>
      </sheetData>
      <sheetData sheetId="10">
        <row r="2">
          <cell r="C2">
            <v>3.7952005497860699</v>
          </cell>
          <cell r="D2">
            <v>13.0694249809045</v>
          </cell>
          <cell r="E2">
            <v>74.9463358290364</v>
          </cell>
          <cell r="F2">
            <v>3.9276791203422898</v>
          </cell>
          <cell r="H2">
            <v>4.1900487893735603</v>
          </cell>
          <cell r="J2">
            <v>0.72174447174447198</v>
          </cell>
          <cell r="K2">
            <v>14.004914004913999</v>
          </cell>
          <cell r="L2">
            <v>84.751228501228496</v>
          </cell>
          <cell r="M2">
            <v>0.307125307125307</v>
          </cell>
          <cell r="O2">
            <v>0.153562653562654</v>
          </cell>
          <cell r="Q2">
            <v>0.25706940874035999</v>
          </cell>
          <cell r="R2">
            <v>5.1908245995649596</v>
          </cell>
          <cell r="S2">
            <v>93.7907850504252</v>
          </cell>
          <cell r="T2">
            <v>0.108760134467075</v>
          </cell>
          <cell r="V2">
            <v>0.53391338738382399</v>
          </cell>
          <cell r="X2">
            <v>0.40910950497749898</v>
          </cell>
          <cell r="Y2">
            <v>5.0593208782217403</v>
          </cell>
          <cell r="Z2">
            <v>93.713350606845793</v>
          </cell>
          <cell r="AA2">
            <v>3.6365289331333199E-2</v>
          </cell>
          <cell r="AC2">
            <v>0.21819173598799901</v>
          </cell>
          <cell r="AE2">
            <v>2.2762122718201199</v>
          </cell>
          <cell r="AF2">
            <v>11.775584271481099</v>
          </cell>
          <cell r="AG2">
            <v>83.819937277021396</v>
          </cell>
          <cell r="AH2">
            <v>1.53802291623323</v>
          </cell>
          <cell r="AJ2">
            <v>0.53437820260909097</v>
          </cell>
          <cell r="AL2">
            <v>3.1706468815209798</v>
          </cell>
          <cell r="AM2">
            <v>13.3807352448669</v>
          </cell>
          <cell r="AN2">
            <v>78.803101733776401</v>
          </cell>
          <cell r="AO2">
            <v>2.9271968467424099</v>
          </cell>
          <cell r="AQ2">
            <v>1.6648633330757101</v>
          </cell>
          <cell r="AS2">
            <v>4.1668009669621302</v>
          </cell>
          <cell r="AT2">
            <v>13.964544721998401</v>
          </cell>
          <cell r="AU2">
            <v>74.867042707493994</v>
          </cell>
          <cell r="AV2">
            <v>3.7260273972602702</v>
          </cell>
          <cell r="AX2">
            <v>3.2103142626913801</v>
          </cell>
          <cell r="AZ2">
            <v>4.7191490964801002</v>
          </cell>
          <cell r="BA2">
            <v>14.156191528637599</v>
          </cell>
          <cell r="BB2">
            <v>70.7313550914822</v>
          </cell>
          <cell r="BC2">
            <v>4.7800534954101899</v>
          </cell>
          <cell r="BE2">
            <v>5.5504627478557902</v>
          </cell>
          <cell r="BG2">
            <v>5.5203763485362698</v>
          </cell>
          <cell r="BH2">
            <v>14.424164666280401</v>
          </cell>
          <cell r="BI2">
            <v>64.579367050189006</v>
          </cell>
          <cell r="BJ2">
            <v>6.36260795188036</v>
          </cell>
          <cell r="BL2">
            <v>9.0534723946693205</v>
          </cell>
          <cell r="BN2">
            <v>5.9057683422383898</v>
          </cell>
          <cell r="BO2">
            <v>13.7414256773567</v>
          </cell>
          <cell r="BP2">
            <v>58.535227286189901</v>
          </cell>
          <cell r="BQ2">
            <v>9.3734080489047393</v>
          </cell>
          <cell r="BS2">
            <v>12.3813811323437</v>
          </cell>
        </row>
        <row r="3">
          <cell r="C3">
            <v>4.1042470219702896</v>
          </cell>
          <cell r="D3">
            <v>19.023163637138499</v>
          </cell>
          <cell r="E3">
            <v>68.603007508115397</v>
          </cell>
          <cell r="F3">
            <v>4.1234257463720203</v>
          </cell>
          <cell r="H3">
            <v>4.0744134506787102</v>
          </cell>
          <cell r="J3">
            <v>6.4641241111829395E-2</v>
          </cell>
          <cell r="K3">
            <v>32.191338073691</v>
          </cell>
          <cell r="L3">
            <v>66.968325791855193</v>
          </cell>
          <cell r="M3">
            <v>0.64641241111829395</v>
          </cell>
          <cell r="O3">
            <v>0.12928248222365901</v>
          </cell>
          <cell r="R3">
            <v>14.4960362400906</v>
          </cell>
          <cell r="S3">
            <v>84.994337485843701</v>
          </cell>
          <cell r="T3">
            <v>0.28312570781426999</v>
          </cell>
          <cell r="V3">
            <v>0.22650056625141601</v>
          </cell>
          <cell r="X3">
            <v>0.18617021276595699</v>
          </cell>
          <cell r="Y3">
            <v>12.0744680851064</v>
          </cell>
          <cell r="Z3">
            <v>87.526595744680805</v>
          </cell>
          <cell r="AA3">
            <v>0.10638297872340401</v>
          </cell>
          <cell r="AC3">
            <v>7.9787234042553196E-2</v>
          </cell>
          <cell r="AE3">
            <v>3.3977472908770601</v>
          </cell>
          <cell r="AF3">
            <v>19.935408103347001</v>
          </cell>
          <cell r="AG3">
            <v>74.539582554849702</v>
          </cell>
          <cell r="AH3">
            <v>1.53472481716757</v>
          </cell>
          <cell r="AJ3">
            <v>0.488442854855069</v>
          </cell>
          <cell r="AL3">
            <v>4.0278957485806304</v>
          </cell>
          <cell r="AM3">
            <v>19.4242031382717</v>
          </cell>
          <cell r="AN3">
            <v>71.9299029907461</v>
          </cell>
          <cell r="AO3">
            <v>2.8879252536993198</v>
          </cell>
          <cell r="AQ3">
            <v>1.6987795609995999</v>
          </cell>
          <cell r="AS3">
            <v>4.5732424171173296</v>
          </cell>
          <cell r="AT3">
            <v>19.3628027274865</v>
          </cell>
          <cell r="AU3">
            <v>69.004232306607094</v>
          </cell>
          <cell r="AV3">
            <v>3.7385375029391001</v>
          </cell>
          <cell r="AX3">
            <v>3.25652480601928</v>
          </cell>
          <cell r="AZ3">
            <v>4.6647230320699702</v>
          </cell>
          <cell r="BA3">
            <v>18.790998542274099</v>
          </cell>
          <cell r="BB3">
            <v>66.116982507288597</v>
          </cell>
          <cell r="BC3">
            <v>4.8423833819241997</v>
          </cell>
          <cell r="BE3">
            <v>5.5029154518950403</v>
          </cell>
          <cell r="BG3">
            <v>5</v>
          </cell>
          <cell r="BH3">
            <v>18.5598086124402</v>
          </cell>
          <cell r="BI3">
            <v>61.306220095693803</v>
          </cell>
          <cell r="BJ3">
            <v>6.5933014354067003</v>
          </cell>
          <cell r="BL3">
            <v>8.4545454545454604</v>
          </cell>
          <cell r="BN3">
            <v>5.3465629238346803</v>
          </cell>
          <cell r="BO3">
            <v>17.567278178313899</v>
          </cell>
          <cell r="BP3">
            <v>54.743379256192398</v>
          </cell>
          <cell r="BQ3">
            <v>10.6217431651081</v>
          </cell>
          <cell r="BS3">
            <v>11.6710685987579</v>
          </cell>
        </row>
        <row r="4">
          <cell r="C4">
            <v>5.23079318128746</v>
          </cell>
          <cell r="D4">
            <v>12.524324745076701</v>
          </cell>
          <cell r="E4">
            <v>66.606989958745203</v>
          </cell>
          <cell r="F4">
            <v>5.5110142445707204</v>
          </cell>
          <cell r="H4">
            <v>10.111310033470801</v>
          </cell>
          <cell r="K4">
            <v>5.8823529411764701</v>
          </cell>
          <cell r="L4">
            <v>94.117647058823493</v>
          </cell>
          <cell r="R4">
            <v>5</v>
          </cell>
          <cell r="S4">
            <v>95</v>
          </cell>
          <cell r="Y4">
            <v>7.3170731707317103</v>
          </cell>
          <cell r="Z4">
            <v>92.682926829268297</v>
          </cell>
          <cell r="AE4">
            <v>4.14905877833269</v>
          </cell>
          <cell r="AF4">
            <v>11.294660007683399</v>
          </cell>
          <cell r="AG4">
            <v>80.791394544756102</v>
          </cell>
          <cell r="AH4">
            <v>2.0745293891663499</v>
          </cell>
          <cell r="AJ4">
            <v>1.6903572800614699</v>
          </cell>
          <cell r="AL4">
            <v>4.6138415245737203</v>
          </cell>
          <cell r="AM4">
            <v>14.543630892677999</v>
          </cell>
          <cell r="AN4">
            <v>72.918756268806405</v>
          </cell>
          <cell r="AO4">
            <v>3.41023069207623</v>
          </cell>
          <cell r="AQ4">
            <v>4.5135406218655998</v>
          </cell>
          <cell r="AS4">
            <v>4.8684946838276399</v>
          </cell>
          <cell r="AT4">
            <v>12.423055400111901</v>
          </cell>
          <cell r="AU4">
            <v>71.6843872411863</v>
          </cell>
          <cell r="AV4">
            <v>4.0290990486849498</v>
          </cell>
          <cell r="AX4">
            <v>6.9949636261891399</v>
          </cell>
          <cell r="AZ4">
            <v>5.84840323201231</v>
          </cell>
          <cell r="BA4">
            <v>13.543670642554799</v>
          </cell>
          <cell r="BB4">
            <v>63.101192766448598</v>
          </cell>
          <cell r="BC4">
            <v>6.0407849172758796</v>
          </cell>
          <cell r="BE4">
            <v>11.4274721046556</v>
          </cell>
          <cell r="BG4">
            <v>7.0146137787056402</v>
          </cell>
          <cell r="BH4">
            <v>11.983298538622099</v>
          </cell>
          <cell r="BI4">
            <v>55.407098121085603</v>
          </cell>
          <cell r="BJ4">
            <v>8.0167014613778704</v>
          </cell>
          <cell r="BL4">
            <v>17.536534446764101</v>
          </cell>
          <cell r="BN4">
            <v>4.6728971962616797</v>
          </cell>
          <cell r="BO4">
            <v>11.430625449317001</v>
          </cell>
          <cell r="BP4">
            <v>48.8138030194105</v>
          </cell>
          <cell r="BQ4">
            <v>11.861969805895001</v>
          </cell>
          <cell r="BS4">
            <v>23.2207045291157</v>
          </cell>
        </row>
        <row r="5">
          <cell r="C5">
            <v>5.14783526927138</v>
          </cell>
          <cell r="D5">
            <v>15.187056871323</v>
          </cell>
          <cell r="E5">
            <v>71.673706441393904</v>
          </cell>
          <cell r="F5">
            <v>4.4086589229144701</v>
          </cell>
          <cell r="H5">
            <v>3.56011464775984</v>
          </cell>
          <cell r="K5">
            <v>14.0625</v>
          </cell>
          <cell r="L5">
            <v>84.375</v>
          </cell>
          <cell r="M5">
            <v>1.5625</v>
          </cell>
          <cell r="R5">
            <v>10.7843137254902</v>
          </cell>
          <cell r="S5">
            <v>69.117647058823493</v>
          </cell>
          <cell r="V5">
            <v>20.098039215686299</v>
          </cell>
          <cell r="Y5">
            <v>7.6142131979695398</v>
          </cell>
          <cell r="Z5">
            <v>88.324873096446694</v>
          </cell>
          <cell r="AC5">
            <v>4.0609137055837596</v>
          </cell>
          <cell r="AE5">
            <v>1.79046020422437</v>
          </cell>
          <cell r="AF5">
            <v>13.148692124772699</v>
          </cell>
          <cell r="AG5">
            <v>83.046579941250499</v>
          </cell>
          <cell r="AH5">
            <v>1.63659253042384</v>
          </cell>
          <cell r="AJ5">
            <v>0.37767519932857702</v>
          </cell>
          <cell r="AL5">
            <v>4.2317266349852902</v>
          </cell>
          <cell r="AM5">
            <v>16.5874632269744</v>
          </cell>
          <cell r="AN5">
            <v>74.835935732066105</v>
          </cell>
          <cell r="AO5">
            <v>2.9871011541072598</v>
          </cell>
          <cell r="AQ5">
            <v>1.33514369766916</v>
          </cell>
          <cell r="AS5">
            <v>4.8096192384769498</v>
          </cell>
          <cell r="AT5">
            <v>16.289722301746298</v>
          </cell>
          <cell r="AU5">
            <v>72.888634411680499</v>
          </cell>
          <cell r="AV5">
            <v>3.75035785857429</v>
          </cell>
          <cell r="AX5">
            <v>2.2616661895218999</v>
          </cell>
          <cell r="AZ5">
            <v>7.04690596784849</v>
          </cell>
          <cell r="BA5">
            <v>15.8555384276591</v>
          </cell>
          <cell r="BB5">
            <v>66.395067165822496</v>
          </cell>
          <cell r="BC5">
            <v>5.9458269103721602</v>
          </cell>
          <cell r="BE5">
            <v>4.7346399471482004</v>
          </cell>
          <cell r="BG5">
            <v>8.5879239836420496</v>
          </cell>
          <cell r="BH5">
            <v>16.093336540774601</v>
          </cell>
          <cell r="BI5">
            <v>60.476305027664203</v>
          </cell>
          <cell r="BJ5">
            <v>7.6738032234784699</v>
          </cell>
          <cell r="BL5">
            <v>7.0964637960067396</v>
          </cell>
          <cell r="BN5">
            <v>8.9441535776614298</v>
          </cell>
          <cell r="BO5">
            <v>15.270506108202399</v>
          </cell>
          <cell r="BP5">
            <v>57.460732984293202</v>
          </cell>
          <cell r="BQ5">
            <v>8.68237347294939</v>
          </cell>
          <cell r="BS5">
            <v>9.5986038394415392</v>
          </cell>
        </row>
        <row r="6">
          <cell r="C6">
            <v>2.84980255958894</v>
          </cell>
          <cell r="D6">
            <v>14.0824967886198</v>
          </cell>
          <cell r="E6">
            <v>71.735096817165399</v>
          </cell>
          <cell r="F6">
            <v>6.48460916313811</v>
          </cell>
          <cell r="H6">
            <v>4.6386602597649702</v>
          </cell>
          <cell r="K6">
            <v>33.3333333333333</v>
          </cell>
          <cell r="L6">
            <v>66.6666666666667</v>
          </cell>
          <cell r="R6">
            <v>2.7397260273972601</v>
          </cell>
          <cell r="S6">
            <v>97.260273972602704</v>
          </cell>
          <cell r="Y6">
            <v>1.12676056338028</v>
          </cell>
          <cell r="Z6">
            <v>98.873239436619698</v>
          </cell>
          <cell r="AE6">
            <v>1.7009557751498501</v>
          </cell>
          <cell r="AF6">
            <v>12.5708731572979</v>
          </cell>
          <cell r="AG6">
            <v>82.180463307954</v>
          </cell>
          <cell r="AH6">
            <v>2.5433338733192898</v>
          </cell>
          <cell r="AJ6">
            <v>0.858577676980399</v>
          </cell>
          <cell r="AL6">
            <v>2.8125</v>
          </cell>
          <cell r="AM6">
            <v>14.7569444444444</v>
          </cell>
          <cell r="AN6">
            <v>73.4375</v>
          </cell>
          <cell r="AO6">
            <v>6.2847222222222197</v>
          </cell>
          <cell r="AQ6">
            <v>2.3958333333333299</v>
          </cell>
          <cell r="AS6">
            <v>3.0255402750491198</v>
          </cell>
          <cell r="AT6">
            <v>14.852652259332</v>
          </cell>
          <cell r="AU6">
            <v>70.962671905697405</v>
          </cell>
          <cell r="AV6">
            <v>6.7583497053045196</v>
          </cell>
          <cell r="AX6">
            <v>4.1257367387033401</v>
          </cell>
          <cell r="AZ6">
            <v>3.4142212189616301</v>
          </cell>
          <cell r="BA6">
            <v>15.1523702031603</v>
          </cell>
          <cell r="BB6">
            <v>67.945823927765204</v>
          </cell>
          <cell r="BC6">
            <v>7.4774266365688504</v>
          </cell>
          <cell r="BE6">
            <v>5.8690744920993199</v>
          </cell>
          <cell r="BG6">
            <v>4.17283219887541</v>
          </cell>
          <cell r="BH6">
            <v>15.3891683930157</v>
          </cell>
          <cell r="BI6">
            <v>61.556673572062699</v>
          </cell>
          <cell r="BJ6">
            <v>9.5590411364308991</v>
          </cell>
          <cell r="BL6">
            <v>9.0855282627996505</v>
          </cell>
          <cell r="BN6">
            <v>3.6115178135675898</v>
          </cell>
          <cell r="BO6">
            <v>15.178135675939499</v>
          </cell>
          <cell r="BP6">
            <v>56.612981942410897</v>
          </cell>
          <cell r="BQ6">
            <v>12.933138116154201</v>
          </cell>
          <cell r="BS6">
            <v>11.3714006832601</v>
          </cell>
        </row>
        <row r="7">
          <cell r="C7">
            <v>4.6543463381245704</v>
          </cell>
          <cell r="D7">
            <v>12.3808771652714</v>
          </cell>
          <cell r="E7">
            <v>74.864423735060299</v>
          </cell>
          <cell r="F7">
            <v>3.7434844416363902</v>
          </cell>
          <cell r="H7">
            <v>4.3489706734059901</v>
          </cell>
          <cell r="J7">
            <v>13.4228187919463</v>
          </cell>
          <cell r="K7">
            <v>0.67114093959731502</v>
          </cell>
          <cell r="L7">
            <v>85.906040268456394</v>
          </cell>
          <cell r="Q7">
            <v>2.5641025641025599</v>
          </cell>
          <cell r="R7">
            <v>17.948717948717899</v>
          </cell>
          <cell r="S7">
            <v>74.358974358974393</v>
          </cell>
          <cell r="T7">
            <v>2.5641025641025599</v>
          </cell>
          <cell r="V7">
            <v>2.5641025641025599</v>
          </cell>
          <cell r="X7">
            <v>1.4925373134328399</v>
          </cell>
          <cell r="Y7">
            <v>5.9701492537313401</v>
          </cell>
          <cell r="Z7">
            <v>92.537313432835802</v>
          </cell>
          <cell r="AE7">
            <v>1.4470416987755801</v>
          </cell>
          <cell r="AF7">
            <v>11.3708365442247</v>
          </cell>
          <cell r="AG7">
            <v>85.726517681308295</v>
          </cell>
          <cell r="AH7">
            <v>0.97611096840482903</v>
          </cell>
          <cell r="AJ7">
            <v>0.47949310728658301</v>
          </cell>
          <cell r="AL7">
            <v>3.5224737009882099</v>
          </cell>
          <cell r="AM7">
            <v>11.715014344915501</v>
          </cell>
          <cell r="AN7">
            <v>80.634364042078403</v>
          </cell>
          <cell r="AO7">
            <v>2.43863563914568</v>
          </cell>
          <cell r="AQ7">
            <v>1.6895122728721701</v>
          </cell>
          <cell r="AS7">
            <v>4.8683660676974503</v>
          </cell>
          <cell r="AT7">
            <v>12.7037191809444</v>
          </cell>
          <cell r="AU7">
            <v>75.219389887170905</v>
          </cell>
          <cell r="AV7">
            <v>3.8654408692018398</v>
          </cell>
          <cell r="AX7">
            <v>3.3430839949853701</v>
          </cell>
          <cell r="AZ7">
            <v>6.3295269168026103</v>
          </cell>
          <cell r="BA7">
            <v>13.539967373572599</v>
          </cell>
          <cell r="BB7">
            <v>69.690048939641102</v>
          </cell>
          <cell r="BC7">
            <v>4.8776508972267498</v>
          </cell>
          <cell r="BE7">
            <v>5.53017944535073</v>
          </cell>
          <cell r="BG7">
            <v>7.8631560093139896</v>
          </cell>
          <cell r="BH7">
            <v>13.469460863335099</v>
          </cell>
          <cell r="BI7">
            <v>62.779867454773402</v>
          </cell>
          <cell r="BJ7">
            <v>6.3227655382410903</v>
          </cell>
          <cell r="BL7">
            <v>9.5468386172308808</v>
          </cell>
          <cell r="BN7">
            <v>9.0271424214699607</v>
          </cell>
          <cell r="BO7">
            <v>13.357731015553499</v>
          </cell>
          <cell r="BP7">
            <v>54.010369014943599</v>
          </cell>
          <cell r="BQ7">
            <v>9.6675815797499194</v>
          </cell>
          <cell r="BS7">
            <v>13.937175968283</v>
          </cell>
        </row>
        <row r="8">
          <cell r="C8">
            <v>3.1623505976095601</v>
          </cell>
          <cell r="D8">
            <v>11.308930942895101</v>
          </cell>
          <cell r="E8">
            <v>80.249833997343998</v>
          </cell>
          <cell r="F8">
            <v>2.2244355909694602</v>
          </cell>
          <cell r="H8">
            <v>3.04199867197875</v>
          </cell>
          <cell r="K8">
            <v>2.0618556701030899</v>
          </cell>
          <cell r="L8">
            <v>97.9381443298969</v>
          </cell>
          <cell r="R8">
            <v>1.44404332129964</v>
          </cell>
          <cell r="S8">
            <v>98.014440433212997</v>
          </cell>
          <cell r="V8">
            <v>0.54151624548736499</v>
          </cell>
          <cell r="Y8">
            <v>8.4686774941995395</v>
          </cell>
          <cell r="Z8">
            <v>90.139211136891007</v>
          </cell>
          <cell r="AA8">
            <v>0.116009280742459</v>
          </cell>
          <cell r="AC8">
            <v>1.27610208816705</v>
          </cell>
          <cell r="AE8">
            <v>2.5502448910657001</v>
          </cell>
          <cell r="AF8">
            <v>9.8463097449755104</v>
          </cell>
          <cell r="AG8">
            <v>86.404323593987499</v>
          </cell>
          <cell r="AH8">
            <v>0.69245059956088495</v>
          </cell>
          <cell r="AJ8">
            <v>0.489782131396724</v>
          </cell>
          <cell r="AL8">
            <v>1.88679245283019</v>
          </cell>
          <cell r="AM8">
            <v>12.8520645337709</v>
          </cell>
          <cell r="AN8">
            <v>82.143833743505596</v>
          </cell>
          <cell r="AO8">
            <v>1.5586546349466801</v>
          </cell>
          <cell r="AQ8">
            <v>1.5039649986327599</v>
          </cell>
          <cell r="AS8">
            <v>3.7131069501745499</v>
          </cell>
          <cell r="AT8">
            <v>12.218343383053</v>
          </cell>
          <cell r="AU8">
            <v>80.038083148206894</v>
          </cell>
          <cell r="AV8">
            <v>1.90415741034592</v>
          </cell>
          <cell r="AX8">
            <v>2.1263091082196102</v>
          </cell>
          <cell r="AZ8">
            <v>4.2443572129538802</v>
          </cell>
          <cell r="BA8">
            <v>12.242394504416101</v>
          </cell>
          <cell r="BB8">
            <v>76.594700686948002</v>
          </cell>
          <cell r="BC8">
            <v>2.9440628066732102</v>
          </cell>
          <cell r="BE8">
            <v>3.9744847890088302</v>
          </cell>
          <cell r="BG8">
            <v>4.5999999999999996</v>
          </cell>
          <cell r="BH8">
            <v>13</v>
          </cell>
          <cell r="BI8">
            <v>71.542857142857102</v>
          </cell>
          <cell r="BJ8">
            <v>4.2571428571428598</v>
          </cell>
          <cell r="BL8">
            <v>6.6</v>
          </cell>
          <cell r="BN8">
            <v>4.5797684952189197</v>
          </cell>
          <cell r="BO8">
            <v>12.279818822345201</v>
          </cell>
          <cell r="BP8">
            <v>68.897835933568203</v>
          </cell>
          <cell r="BQ8">
            <v>5.4353296426773996</v>
          </cell>
          <cell r="BS8">
            <v>8.8072471061902409</v>
          </cell>
        </row>
        <row r="9">
          <cell r="C9">
            <v>4.5911722141823397</v>
          </cell>
          <cell r="D9">
            <v>14.5586107091172</v>
          </cell>
          <cell r="E9">
            <v>73.487698986975403</v>
          </cell>
          <cell r="F9">
            <v>3.47684515195369</v>
          </cell>
          <cell r="H9">
            <v>3.6722141823444301</v>
          </cell>
          <cell r="L9">
            <v>100</v>
          </cell>
          <cell r="R9">
            <v>0.934579439252336</v>
          </cell>
          <cell r="S9">
            <v>99.065420560747697</v>
          </cell>
          <cell r="Y9">
            <v>4.8648648648648596</v>
          </cell>
          <cell r="Z9">
            <v>94.594594594594597</v>
          </cell>
          <cell r="AA9">
            <v>0.54054054054054101</v>
          </cell>
          <cell r="AE9">
            <v>3.0565371024735</v>
          </cell>
          <cell r="AF9">
            <v>13.7632508833922</v>
          </cell>
          <cell r="AG9">
            <v>80.830388692579504</v>
          </cell>
          <cell r="AH9">
            <v>1.5724381625441699</v>
          </cell>
          <cell r="AJ9">
            <v>0.54770318021201403</v>
          </cell>
          <cell r="AL9">
            <v>4.7715507539950499</v>
          </cell>
          <cell r="AM9">
            <v>13.4143596668917</v>
          </cell>
          <cell r="AN9">
            <v>77.852802160702197</v>
          </cell>
          <cell r="AO9">
            <v>2.5658338960162101</v>
          </cell>
          <cell r="AQ9">
            <v>1.2379023182534299</v>
          </cell>
          <cell r="AS9">
            <v>4.7383493881801604</v>
          </cell>
          <cell r="AT9">
            <v>14.8659203332465</v>
          </cell>
          <cell r="AU9">
            <v>74.433741213225701</v>
          </cell>
          <cell r="AV9">
            <v>2.6555584483207499</v>
          </cell>
          <cell r="AX9">
            <v>2.9159073158031799</v>
          </cell>
          <cell r="AZ9">
            <v>5.0009365049634802</v>
          </cell>
          <cell r="BA9">
            <v>14.609477430230401</v>
          </cell>
          <cell r="BB9">
            <v>73.215958044577604</v>
          </cell>
          <cell r="BC9">
            <v>3.5587188612099601</v>
          </cell>
          <cell r="BE9">
            <v>3.4276081663232798</v>
          </cell>
          <cell r="BG9">
            <v>5.3208137715179999</v>
          </cell>
          <cell r="BH9">
            <v>15.825508607198699</v>
          </cell>
          <cell r="BI9">
            <v>67.370892018779301</v>
          </cell>
          <cell r="BJ9">
            <v>4.7926447574334903</v>
          </cell>
          <cell r="BL9">
            <v>6.5140845070422504</v>
          </cell>
          <cell r="BN9">
            <v>5.5479918311776704</v>
          </cell>
          <cell r="BO9">
            <v>16.303607896528298</v>
          </cell>
          <cell r="BP9">
            <v>60.245064669843401</v>
          </cell>
          <cell r="BQ9">
            <v>7.4880871341048296</v>
          </cell>
          <cell r="BS9">
            <v>10.2450646698434</v>
          </cell>
        </row>
        <row r="10">
          <cell r="C10">
            <v>5.6146748027980404</v>
          </cell>
          <cell r="D10">
            <v>9.9754427742223495</v>
          </cell>
          <cell r="E10">
            <v>76.404598898645602</v>
          </cell>
          <cell r="F10">
            <v>5.1998065188272102</v>
          </cell>
          <cell r="H10">
            <v>2.7254799821401998</v>
          </cell>
          <cell r="J10">
            <v>3.0864197530864201</v>
          </cell>
          <cell r="K10">
            <v>13.8888888888889</v>
          </cell>
          <cell r="L10">
            <v>83.024691358024697</v>
          </cell>
          <cell r="Q10">
            <v>2.2779043280182201</v>
          </cell>
          <cell r="R10">
            <v>4.3280182232346203</v>
          </cell>
          <cell r="S10">
            <v>93.166287015945301</v>
          </cell>
          <cell r="V10">
            <v>0.22779043280182201</v>
          </cell>
          <cell r="X10">
            <v>1.91226096737908</v>
          </cell>
          <cell r="Y10">
            <v>6.1867266591675998</v>
          </cell>
          <cell r="Z10">
            <v>91.901012373453298</v>
          </cell>
          <cell r="AE10">
            <v>4.4114977307110399</v>
          </cell>
          <cell r="AF10">
            <v>7.8971255673222398</v>
          </cell>
          <cell r="AG10">
            <v>84.701966717095303</v>
          </cell>
          <cell r="AH10">
            <v>2.5355521936459899</v>
          </cell>
          <cell r="AJ10">
            <v>0.38124054462934898</v>
          </cell>
          <cell r="AL10">
            <v>4.7202587756080003</v>
          </cell>
          <cell r="AM10">
            <v>10.1593386845573</v>
          </cell>
          <cell r="AN10">
            <v>79.010422906433405</v>
          </cell>
          <cell r="AO10">
            <v>4.4447106744938303</v>
          </cell>
          <cell r="AQ10">
            <v>1.5814064933509</v>
          </cell>
          <cell r="AS10">
            <v>6.0159074475777299</v>
          </cell>
          <cell r="AT10">
            <v>10.310918293564701</v>
          </cell>
          <cell r="AU10">
            <v>75.704989154013006</v>
          </cell>
          <cell r="AV10">
            <v>5.3940708604483003</v>
          </cell>
          <cell r="AX10">
            <v>2.4728850325379601</v>
          </cell>
          <cell r="AZ10">
            <v>6.1582568807339504</v>
          </cell>
          <cell r="BA10">
            <v>11.2270642201835</v>
          </cell>
          <cell r="BB10">
            <v>72.431192660550494</v>
          </cell>
          <cell r="BC10">
            <v>6.3073394495412796</v>
          </cell>
          <cell r="BE10">
            <v>3.7614678899082601</v>
          </cell>
          <cell r="BG10">
            <v>7.7003529873185999</v>
          </cell>
          <cell r="BH10">
            <v>12.040789645705299</v>
          </cell>
          <cell r="BI10">
            <v>65.825598117401</v>
          </cell>
          <cell r="BJ10">
            <v>8.1187083278860008</v>
          </cell>
          <cell r="BL10">
            <v>6.2491828997254499</v>
          </cell>
          <cell r="BN10">
            <v>8.0121703853955406</v>
          </cell>
          <cell r="BO10">
            <v>12.0943204868154</v>
          </cell>
          <cell r="BP10">
            <v>60.750507099391498</v>
          </cell>
          <cell r="BQ10">
            <v>11.6886409736308</v>
          </cell>
          <cell r="BS10">
            <v>7.4036511156186604</v>
          </cell>
        </row>
        <row r="11">
          <cell r="C11">
            <v>4.5080542357167701</v>
          </cell>
          <cell r="D11">
            <v>10.3922818403059</v>
          </cell>
          <cell r="E11">
            <v>75.941592305018006</v>
          </cell>
          <cell r="F11">
            <v>4.8238498087843302</v>
          </cell>
          <cell r="H11">
            <v>4.3255301888978996</v>
          </cell>
          <cell r="K11">
            <v>28.654970760233901</v>
          </cell>
          <cell r="L11">
            <v>69.005847953216403</v>
          </cell>
          <cell r="O11">
            <v>2.3391812865497101</v>
          </cell>
          <cell r="R11">
            <v>1.4423076923076901</v>
          </cell>
          <cell r="S11">
            <v>98.557692307692307</v>
          </cell>
          <cell r="Y11">
            <v>2.69662921348315</v>
          </cell>
          <cell r="Z11">
            <v>97.228464419475699</v>
          </cell>
          <cell r="AC11">
            <v>7.4906367041198504E-2</v>
          </cell>
          <cell r="AE11">
            <v>1.8013159313989899</v>
          </cell>
          <cell r="AF11">
            <v>8.6398446769496307</v>
          </cell>
          <cell r="AG11">
            <v>86.980908208391796</v>
          </cell>
          <cell r="AH11">
            <v>2.0386150361341802</v>
          </cell>
          <cell r="AJ11">
            <v>0.53931614712544496</v>
          </cell>
          <cell r="AL11">
            <v>3.75807398708162</v>
          </cell>
          <cell r="AM11">
            <v>10.4717165785868</v>
          </cell>
          <cell r="AN11">
            <v>79.859072225484397</v>
          </cell>
          <cell r="AO11">
            <v>3.75807398708162</v>
          </cell>
          <cell r="AQ11">
            <v>2.1530632217655099</v>
          </cell>
          <cell r="AS11">
            <v>5.8469091720598101</v>
          </cell>
          <cell r="AT11">
            <v>11.760767685784399</v>
          </cell>
          <cell r="AU11">
            <v>74.157554117384507</v>
          </cell>
          <cell r="AV11">
            <v>5.1774157554117402</v>
          </cell>
          <cell r="AX11">
            <v>3.05735326935952</v>
          </cell>
          <cell r="AZ11">
            <v>6.4261744966443004</v>
          </cell>
          <cell r="BA11">
            <v>11.912751677852301</v>
          </cell>
          <cell r="BB11">
            <v>68.389261744966404</v>
          </cell>
          <cell r="BC11">
            <v>6.4932885906040303</v>
          </cell>
          <cell r="BE11">
            <v>6.7449664429530198</v>
          </cell>
          <cell r="BG11">
            <v>7.3442889024142799</v>
          </cell>
          <cell r="BH11">
            <v>12.5177520795293</v>
          </cell>
          <cell r="BI11">
            <v>62.994522215459497</v>
          </cell>
          <cell r="BJ11">
            <v>7.5268817204301097</v>
          </cell>
          <cell r="BL11">
            <v>9.6165550821667694</v>
          </cell>
          <cell r="BN11">
            <v>7.2078907435508297</v>
          </cell>
          <cell r="BO11">
            <v>11.494688922610001</v>
          </cell>
          <cell r="BP11">
            <v>58.1562974203338</v>
          </cell>
          <cell r="BQ11">
            <v>11.1532625189681</v>
          </cell>
          <cell r="BS11">
            <v>11.9499241274659</v>
          </cell>
        </row>
        <row r="12">
          <cell r="C12">
            <v>2.5301897642323201</v>
          </cell>
          <cell r="D12">
            <v>15.159574468085101</v>
          </cell>
          <cell r="E12">
            <v>75.226423231742402</v>
          </cell>
          <cell r="F12">
            <v>4.0037377803335303</v>
          </cell>
          <cell r="H12">
            <v>3.0764807360552</v>
          </cell>
          <cell r="L12">
            <v>100</v>
          </cell>
          <cell r="R12">
            <v>48.571428571428598</v>
          </cell>
          <cell r="S12">
            <v>51.428571428571402</v>
          </cell>
          <cell r="Y12">
            <v>12.380952380952399</v>
          </cell>
          <cell r="Z12">
            <v>87.619047619047606</v>
          </cell>
          <cell r="AE12">
            <v>1.2448132780083001</v>
          </cell>
          <cell r="AF12">
            <v>14.0759655282477</v>
          </cell>
          <cell r="AG12">
            <v>82.812001276731607</v>
          </cell>
          <cell r="AH12">
            <v>1.3405681455473999</v>
          </cell>
          <cell r="AJ12">
            <v>0.52665177146504905</v>
          </cell>
          <cell r="AL12">
            <v>1.7639902676399</v>
          </cell>
          <cell r="AM12">
            <v>14.0916463909165</v>
          </cell>
          <cell r="AN12">
            <v>80.433901054339003</v>
          </cell>
          <cell r="AO12">
            <v>2.4736415247364198</v>
          </cell>
          <cell r="AQ12">
            <v>1.2368207623682099</v>
          </cell>
          <cell r="AS12">
            <v>2.6012891344383098</v>
          </cell>
          <cell r="AT12">
            <v>16.712707182320401</v>
          </cell>
          <cell r="AU12">
            <v>74.884898710865599</v>
          </cell>
          <cell r="AV12">
            <v>3.7062615101289098</v>
          </cell>
          <cell r="AX12">
            <v>2.09484346224678</v>
          </cell>
          <cell r="AZ12">
            <v>2.8110264780558598</v>
          </cell>
          <cell r="BA12">
            <v>15.7236126224157</v>
          </cell>
          <cell r="BB12">
            <v>72.8146536089953</v>
          </cell>
          <cell r="BC12">
            <v>4.9147624229234701</v>
          </cell>
          <cell r="BE12">
            <v>3.73594486760972</v>
          </cell>
          <cell r="BG12">
            <v>3.5821585394037401</v>
          </cell>
          <cell r="BH12">
            <v>15.7614975733765</v>
          </cell>
          <cell r="BI12">
            <v>68.338340651721794</v>
          </cell>
          <cell r="BJ12">
            <v>6.0550034666050401</v>
          </cell>
          <cell r="BL12">
            <v>6.2398890686387798</v>
          </cell>
          <cell r="BN12">
            <v>5.1327433628318602</v>
          </cell>
          <cell r="BO12">
            <v>14.115044247787599</v>
          </cell>
          <cell r="BP12">
            <v>62.654867256637203</v>
          </cell>
          <cell r="BQ12">
            <v>9.46902654867257</v>
          </cell>
          <cell r="BS12">
            <v>8.6283185840708008</v>
          </cell>
        </row>
        <row r="13">
          <cell r="C13">
            <v>3.8720165521318299</v>
          </cell>
          <cell r="D13">
            <v>13.692455479198999</v>
          </cell>
          <cell r="E13">
            <v>72.725929210079101</v>
          </cell>
          <cell r="F13">
            <v>4.6700657651666297</v>
          </cell>
          <cell r="H13">
            <v>5.00997561516294</v>
          </cell>
          <cell r="K13">
            <v>6.0606060606060597</v>
          </cell>
          <cell r="L13">
            <v>93.939393939393895</v>
          </cell>
          <cell r="S13">
            <v>100</v>
          </cell>
          <cell r="Y13">
            <v>1.6470588235294099</v>
          </cell>
          <cell r="Z13">
            <v>98.352941176470594</v>
          </cell>
          <cell r="AE13">
            <v>2.1284143313231598</v>
          </cell>
          <cell r="AF13">
            <v>11.2805959560128</v>
          </cell>
          <cell r="AG13">
            <v>84.214260376019894</v>
          </cell>
          <cell r="AH13">
            <v>1.63178432068109</v>
          </cell>
          <cell r="AJ13">
            <v>0.70947144377438798</v>
          </cell>
          <cell r="AL13">
            <v>2.6126126126126099</v>
          </cell>
          <cell r="AM13">
            <v>13.1081081081081</v>
          </cell>
          <cell r="AN13">
            <v>78.558558558558602</v>
          </cell>
          <cell r="AO13">
            <v>3.42342342342342</v>
          </cell>
          <cell r="AQ13">
            <v>2.2972972972973</v>
          </cell>
          <cell r="AS13">
            <v>3.9053905390539101</v>
          </cell>
          <cell r="AT13">
            <v>12.2112211221122</v>
          </cell>
          <cell r="AU13">
            <v>75.852585258525806</v>
          </cell>
          <cell r="AV13">
            <v>4.2354235423542397</v>
          </cell>
          <cell r="AX13">
            <v>3.6853685368536899</v>
          </cell>
          <cell r="AZ13">
            <v>4.1932907348242798</v>
          </cell>
          <cell r="BA13">
            <v>16.573482428115</v>
          </cell>
          <cell r="BB13">
            <v>67.611821086261997</v>
          </cell>
          <cell r="BC13">
            <v>5.87060702875399</v>
          </cell>
          <cell r="BE13">
            <v>5.7507987220447303</v>
          </cell>
          <cell r="BG13">
            <v>6.6811279826464203</v>
          </cell>
          <cell r="BH13">
            <v>16.008676789587899</v>
          </cell>
          <cell r="BI13">
            <v>61.822125813448999</v>
          </cell>
          <cell r="BJ13">
            <v>6.1605206073752701</v>
          </cell>
          <cell r="BL13">
            <v>9.2841648590021695</v>
          </cell>
          <cell r="BN13">
            <v>5.61299852289513</v>
          </cell>
          <cell r="BO13">
            <v>16.912850812407701</v>
          </cell>
          <cell r="BP13">
            <v>53.397341211225999</v>
          </cell>
          <cell r="BQ13">
            <v>10.6351550960118</v>
          </cell>
          <cell r="BS13">
            <v>13.441654357459401</v>
          </cell>
        </row>
        <row r="14">
          <cell r="C14">
            <v>5.0912645290155298</v>
          </cell>
          <cell r="D14">
            <v>11.6465863453815</v>
          </cell>
          <cell r="E14">
            <v>71.638936699177705</v>
          </cell>
          <cell r="F14">
            <v>6.34283164403646</v>
          </cell>
          <cell r="H14">
            <v>5.2400076496462002</v>
          </cell>
          <cell r="K14">
            <v>11.384615384615399</v>
          </cell>
          <cell r="L14">
            <v>87.384615384615401</v>
          </cell>
          <cell r="O14">
            <v>1.2307692307692299</v>
          </cell>
          <cell r="R14">
            <v>11.340206185567</v>
          </cell>
          <cell r="S14">
            <v>88.402061855670098</v>
          </cell>
          <cell r="V14">
            <v>0.25773195876288701</v>
          </cell>
          <cell r="X14">
            <v>0.59612518628912103</v>
          </cell>
          <cell r="Y14">
            <v>11.4754098360656</v>
          </cell>
          <cell r="Z14">
            <v>86.587183308494801</v>
          </cell>
          <cell r="AA14">
            <v>0.14903129657228001</v>
          </cell>
          <cell r="AC14">
            <v>1.1922503725782401</v>
          </cell>
          <cell r="AE14">
            <v>3.5313309663180101</v>
          </cell>
          <cell r="AF14">
            <v>11.352077535745099</v>
          </cell>
          <cell r="AG14">
            <v>79.656462911428804</v>
          </cell>
          <cell r="AH14">
            <v>4.2606275789271697</v>
          </cell>
          <cell r="AJ14">
            <v>1.1707129833989101</v>
          </cell>
          <cell r="AL14">
            <v>3.9791636521487499</v>
          </cell>
          <cell r="AM14">
            <v>11.445521632180601</v>
          </cell>
          <cell r="AN14">
            <v>76.009260599045007</v>
          </cell>
          <cell r="AO14">
            <v>6.5258283895239497</v>
          </cell>
          <cell r="AQ14">
            <v>1.9823469830704701</v>
          </cell>
          <cell r="AS14">
            <v>5.0630986772084503</v>
          </cell>
          <cell r="AT14">
            <v>11.905123916679299</v>
          </cell>
          <cell r="AU14">
            <v>73.468146571385105</v>
          </cell>
          <cell r="AV14">
            <v>6.2034362171202702</v>
          </cell>
          <cell r="AX14">
            <v>3.2841721149460201</v>
          </cell>
          <cell r="AZ14">
            <v>5.8850313033579997</v>
          </cell>
          <cell r="BA14">
            <v>11.826977803073399</v>
          </cell>
          <cell r="BB14">
            <v>70.176437108708001</v>
          </cell>
          <cell r="BC14">
            <v>6.49971542401821</v>
          </cell>
          <cell r="BE14">
            <v>5.5776892430278897</v>
          </cell>
          <cell r="BG14">
            <v>6.9386786858024001</v>
          </cell>
          <cell r="BH14">
            <v>12.3354287747598</v>
          </cell>
          <cell r="BI14">
            <v>62.981852686514102</v>
          </cell>
          <cell r="BJ14">
            <v>7.75708694105088</v>
          </cell>
          <cell r="BL14">
            <v>9.9632309334598492</v>
          </cell>
          <cell r="BN14">
            <v>6.8980667838312799</v>
          </cell>
          <cell r="BO14">
            <v>10.698594024604599</v>
          </cell>
          <cell r="BP14">
            <v>58.106326889279401</v>
          </cell>
          <cell r="BQ14">
            <v>10.017574692442899</v>
          </cell>
          <cell r="BS14">
            <v>14.2355008787346</v>
          </cell>
        </row>
        <row r="15">
          <cell r="C15">
            <v>4.5564272782136399</v>
          </cell>
          <cell r="D15">
            <v>9.6484610742305392</v>
          </cell>
          <cell r="E15">
            <v>75.007543753771898</v>
          </cell>
          <cell r="F15">
            <v>4.0623114061557004</v>
          </cell>
          <cell r="H15">
            <v>6.6875377187688603</v>
          </cell>
          <cell r="J15">
            <v>1.65289256198347</v>
          </cell>
          <cell r="K15">
            <v>5.9917355371900802</v>
          </cell>
          <cell r="L15">
            <v>92.148760330578497</v>
          </cell>
          <cell r="M15">
            <v>0.206611570247934</v>
          </cell>
          <cell r="Q15">
            <v>0.75329566854990604</v>
          </cell>
          <cell r="R15">
            <v>3.3898305084745801</v>
          </cell>
          <cell r="S15">
            <v>95.291902071563101</v>
          </cell>
          <cell r="T15">
            <v>0.18832391713747601</v>
          </cell>
          <cell r="V15">
            <v>0.37664783427495302</v>
          </cell>
          <cell r="X15">
            <v>0.54455445544554504</v>
          </cell>
          <cell r="Y15">
            <v>2.2772277227722801</v>
          </cell>
          <cell r="Z15">
            <v>96.732673267326703</v>
          </cell>
          <cell r="AC15">
            <v>0.445544554455446</v>
          </cell>
          <cell r="AE15">
            <v>2.5854037267080701</v>
          </cell>
          <cell r="AF15">
            <v>9.6816770186335397</v>
          </cell>
          <cell r="AG15">
            <v>84.906832298136607</v>
          </cell>
          <cell r="AH15">
            <v>1.96428571428571</v>
          </cell>
          <cell r="AJ15">
            <v>0.82298136645962705</v>
          </cell>
          <cell r="AL15">
            <v>4.7128508884882798</v>
          </cell>
          <cell r="AM15">
            <v>9.6832346124130808</v>
          </cell>
          <cell r="AN15">
            <v>79.320113314447596</v>
          </cell>
          <cell r="AO15">
            <v>3.5539531290239501</v>
          </cell>
          <cell r="AQ15">
            <v>2.67834148853979</v>
          </cell>
          <cell r="AS15">
            <v>4.8352588789045798</v>
          </cell>
          <cell r="AT15">
            <v>10.569105691056899</v>
          </cell>
          <cell r="AU15">
            <v>75.410069890172593</v>
          </cell>
          <cell r="AV15">
            <v>4.1934103551561801</v>
          </cell>
          <cell r="AX15">
            <v>4.96362858365426</v>
          </cell>
          <cell r="AZ15">
            <v>5.7615822852843204</v>
          </cell>
          <cell r="BA15">
            <v>10.2870041921961</v>
          </cell>
          <cell r="BB15">
            <v>70.826615070407399</v>
          </cell>
          <cell r="BC15">
            <v>4.7296570998602601</v>
          </cell>
          <cell r="BE15">
            <v>8.34139524884446</v>
          </cell>
          <cell r="BG15">
            <v>6.2927338046123502</v>
          </cell>
          <cell r="BH15">
            <v>10.7080774133735</v>
          </cell>
          <cell r="BI15">
            <v>62.486962568084401</v>
          </cell>
          <cell r="BJ15">
            <v>5.9798354386371502</v>
          </cell>
          <cell r="BL15">
            <v>14.509213118553699</v>
          </cell>
          <cell r="BN15">
            <v>6.2727272727272698</v>
          </cell>
          <cell r="BO15">
            <v>9.1363636363636402</v>
          </cell>
          <cell r="BP15">
            <v>56.863636363636402</v>
          </cell>
          <cell r="BQ15">
            <v>8.4772727272727302</v>
          </cell>
          <cell r="BS15">
            <v>19.204545454545499</v>
          </cell>
        </row>
        <row r="16">
          <cell r="C16">
            <v>4.7956204379561997</v>
          </cell>
          <cell r="D16">
            <v>8.7481751824817504</v>
          </cell>
          <cell r="E16">
            <v>73.777372262773696</v>
          </cell>
          <cell r="F16">
            <v>4.8978102189781003</v>
          </cell>
          <cell r="H16">
            <v>7.7664233576642303</v>
          </cell>
          <cell r="J16">
            <v>1.35135135135135</v>
          </cell>
          <cell r="K16">
            <v>32.4324324324324</v>
          </cell>
          <cell r="L16">
            <v>63.513513513513502</v>
          </cell>
          <cell r="M16">
            <v>2.7027027027027</v>
          </cell>
          <cell r="R16">
            <v>9.5238095238095202</v>
          </cell>
          <cell r="S16">
            <v>90.476190476190496</v>
          </cell>
          <cell r="Y16">
            <v>5.1162790697674403</v>
          </cell>
          <cell r="Z16">
            <v>94.883720930232599</v>
          </cell>
          <cell r="AE16">
            <v>1.6202996025680201</v>
          </cell>
          <cell r="AF16">
            <v>7.8110669520024496</v>
          </cell>
          <cell r="AG16">
            <v>88.306328339957204</v>
          </cell>
          <cell r="AH16">
            <v>1.42158361357383</v>
          </cell>
          <cell r="AJ16">
            <v>0.84072149189850198</v>
          </cell>
          <cell r="AL16">
            <v>4.1810984661058903</v>
          </cell>
          <cell r="AM16">
            <v>9.0549233052944107</v>
          </cell>
          <cell r="AN16">
            <v>80.009896091043998</v>
          </cell>
          <cell r="AO16">
            <v>3.9584364176150402</v>
          </cell>
          <cell r="AQ16">
            <v>2.7956457199406199</v>
          </cell>
          <cell r="AS16">
            <v>5.8255107675317497</v>
          </cell>
          <cell r="AT16">
            <v>9.8288238542241899</v>
          </cell>
          <cell r="AU16">
            <v>74.627277747101004</v>
          </cell>
          <cell r="AV16">
            <v>4.03092214246273</v>
          </cell>
          <cell r="AX16">
            <v>5.6874654886802896</v>
          </cell>
          <cell r="AZ16">
            <v>6.0852713178294602</v>
          </cell>
          <cell r="BA16">
            <v>9.3023255813953494</v>
          </cell>
          <cell r="BB16">
            <v>69.554263565891503</v>
          </cell>
          <cell r="BC16">
            <v>5.91085271317829</v>
          </cell>
          <cell r="BE16">
            <v>9.1085271317829495</v>
          </cell>
          <cell r="BG16">
            <v>6.6818842083419803</v>
          </cell>
          <cell r="BH16">
            <v>8.3419796638306707</v>
          </cell>
          <cell r="BI16">
            <v>62.730857024278897</v>
          </cell>
          <cell r="BJ16">
            <v>6.8478937538908502</v>
          </cell>
          <cell r="BL16">
            <v>15.376634156464</v>
          </cell>
          <cell r="BN16">
            <v>6.6227461858529804</v>
          </cell>
          <cell r="BO16">
            <v>8.4257975034674093</v>
          </cell>
          <cell r="BP16">
            <v>55.478502080443803</v>
          </cell>
          <cell r="BQ16">
            <v>10.6102635228849</v>
          </cell>
          <cell r="BS16">
            <v>18.828016643550601</v>
          </cell>
        </row>
        <row r="17">
          <cell r="C17">
            <v>3.4309049220933501</v>
          </cell>
          <cell r="D17">
            <v>10.259242523137701</v>
          </cell>
          <cell r="E17">
            <v>80.5375642248665</v>
          </cell>
          <cell r="F17">
            <v>2.9271476628006199</v>
          </cell>
          <cell r="H17">
            <v>2.8066475874880799</v>
          </cell>
          <cell r="K17">
            <v>12.2950819672131</v>
          </cell>
          <cell r="L17">
            <v>87.704918032786907</v>
          </cell>
          <cell r="R17">
            <v>1.3409961685823799</v>
          </cell>
          <cell r="S17">
            <v>98.659003831417607</v>
          </cell>
          <cell r="X17">
            <v>0.41356492969396202</v>
          </cell>
          <cell r="Y17">
            <v>3.0603804797353198</v>
          </cell>
          <cell r="Z17">
            <v>96.443341604631897</v>
          </cell>
          <cell r="AC17">
            <v>8.2712985938792394E-2</v>
          </cell>
          <cell r="AE17">
            <v>1.3560425254935999</v>
          </cell>
          <cell r="AF17">
            <v>7.3334779778693902</v>
          </cell>
          <cell r="AG17">
            <v>90.236493816446099</v>
          </cell>
          <cell r="AH17">
            <v>0.82989802560208303</v>
          </cell>
          <cell r="AJ17">
            <v>0.233239314384899</v>
          </cell>
          <cell r="AL17">
            <v>2.98030867482704</v>
          </cell>
          <cell r="AM17">
            <v>11.495476317190001</v>
          </cell>
          <cell r="AN17">
            <v>82.650345928685496</v>
          </cell>
          <cell r="AO17">
            <v>1.85204896221394</v>
          </cell>
          <cell r="AQ17">
            <v>1.00053219797765</v>
          </cell>
          <cell r="AS17">
            <v>4.2722759341520797</v>
          </cell>
          <cell r="AT17">
            <v>11.9806637052522</v>
          </cell>
          <cell r="AU17">
            <v>78.743140841390101</v>
          </cell>
          <cell r="AV17">
            <v>2.8873791481578301</v>
          </cell>
          <cell r="AX17">
            <v>2.06428011497256</v>
          </cell>
          <cell r="AZ17">
            <v>4.6666666666666696</v>
          </cell>
          <cell r="BA17">
            <v>12.7513227513227</v>
          </cell>
          <cell r="BB17">
            <v>74.994708994709001</v>
          </cell>
          <cell r="BC17">
            <v>3.6931216931216899</v>
          </cell>
          <cell r="BE17">
            <v>3.8518518518518499</v>
          </cell>
          <cell r="BG17">
            <v>5.6222969726093197</v>
          </cell>
          <cell r="BH17">
            <v>12.469966362325801</v>
          </cell>
          <cell r="BI17">
            <v>69.521864488226797</v>
          </cell>
          <cell r="BJ17">
            <v>5.7544449783757798</v>
          </cell>
          <cell r="BL17">
            <v>6.5713599231138904</v>
          </cell>
          <cell r="BN17">
            <v>6.0142272041388196</v>
          </cell>
          <cell r="BO17">
            <v>10.325501185600301</v>
          </cell>
          <cell r="BP17">
            <v>65.358913558956701</v>
          </cell>
          <cell r="BQ17">
            <v>8.0405259754257408</v>
          </cell>
          <cell r="BS17">
            <v>10.1314938564346</v>
          </cell>
        </row>
        <row r="18">
          <cell r="C18">
            <v>3.4196578455967002</v>
          </cell>
          <cell r="D18">
            <v>10.7739027104514</v>
          </cell>
          <cell r="E18">
            <v>77.105456740290805</v>
          </cell>
          <cell r="F18">
            <v>3.2348114755644399</v>
          </cell>
          <cell r="H18">
            <v>5.4605126657487197</v>
          </cell>
          <cell r="K18">
            <v>9.4594594594594597</v>
          </cell>
          <cell r="L18">
            <v>90.540540540540505</v>
          </cell>
          <cell r="R18">
            <v>2.2315202231520201</v>
          </cell>
          <cell r="S18">
            <v>97.768479776847997</v>
          </cell>
          <cell r="Y18">
            <v>3.35795836131632</v>
          </cell>
          <cell r="Z18">
            <v>96.373404969778406</v>
          </cell>
          <cell r="AC18">
            <v>0.26863666890530602</v>
          </cell>
          <cell r="AE18">
            <v>1.7506791427709001</v>
          </cell>
          <cell r="AF18">
            <v>9.3797162692423797</v>
          </cell>
          <cell r="AG18">
            <v>87.149109568366995</v>
          </cell>
          <cell r="AH18">
            <v>1.1319046181708401</v>
          </cell>
          <cell r="AJ18">
            <v>0.58859040144883801</v>
          </cell>
          <cell r="AL18">
            <v>2.7101570931766399</v>
          </cell>
          <cell r="AM18">
            <v>11.128432665787299</v>
          </cell>
          <cell r="AN18">
            <v>81.640484470559997</v>
          </cell>
          <cell r="AO18">
            <v>2.31442619019067</v>
          </cell>
          <cell r="AQ18">
            <v>2.1945077347403799</v>
          </cell>
          <cell r="AS18">
            <v>3.9861850625989401</v>
          </cell>
          <cell r="AT18">
            <v>12.2607569434451</v>
          </cell>
          <cell r="AU18">
            <v>76.413872499640206</v>
          </cell>
          <cell r="AV18">
            <v>2.89250251834796</v>
          </cell>
          <cell r="AX18">
            <v>4.4466829759677697</v>
          </cell>
          <cell r="AZ18">
            <v>4.4823303601670998</v>
          </cell>
          <cell r="BA18">
            <v>12.498588686914299</v>
          </cell>
          <cell r="BB18">
            <v>72.202777464152604</v>
          </cell>
          <cell r="BC18">
            <v>3.5790899853223399</v>
          </cell>
          <cell r="BE18">
            <v>7.2259229987580396</v>
          </cell>
          <cell r="BG18">
            <v>4.6954009150012004</v>
          </cell>
          <cell r="BH18">
            <v>11.9792920780159</v>
          </cell>
          <cell r="BI18">
            <v>66.638574524440202</v>
          </cell>
          <cell r="BJ18">
            <v>5.5983626294245097</v>
          </cell>
          <cell r="BL18">
            <v>11.0763303635926</v>
          </cell>
          <cell r="BN18">
            <v>5.9557920589439197</v>
          </cell>
          <cell r="BO18">
            <v>10.2333196889071</v>
          </cell>
          <cell r="BP18">
            <v>60.274252967662697</v>
          </cell>
          <cell r="BQ18">
            <v>7.9615227179697099</v>
          </cell>
          <cell r="BS18">
            <v>15.5751125665166</v>
          </cell>
        </row>
        <row r="19">
          <cell r="C19">
            <v>6.5994753555156702</v>
          </cell>
          <cell r="D19">
            <v>9.2019881264669294</v>
          </cell>
          <cell r="E19">
            <v>68.749137097887598</v>
          </cell>
          <cell r="F19">
            <v>4.7010907082700504</v>
          </cell>
          <cell r="H19">
            <v>10.7483087118597</v>
          </cell>
          <cell r="L19">
            <v>100</v>
          </cell>
          <cell r="S19">
            <v>100</v>
          </cell>
          <cell r="X19">
            <v>6.7796610169491496</v>
          </cell>
          <cell r="Y19">
            <v>8.4745762711864394</v>
          </cell>
          <cell r="Z19">
            <v>84.745762711864401</v>
          </cell>
          <cell r="AE19">
            <v>5.98462052825142</v>
          </cell>
          <cell r="AF19">
            <v>7.45570043463725</v>
          </cell>
          <cell r="AG19">
            <v>83.550651955867593</v>
          </cell>
          <cell r="AH19">
            <v>1.60481444332999</v>
          </cell>
          <cell r="AJ19">
            <v>1.4042126379137401</v>
          </cell>
          <cell r="AL19">
            <v>5.5502846299810296</v>
          </cell>
          <cell r="AM19">
            <v>9.1081593927893696</v>
          </cell>
          <cell r="AN19">
            <v>78.273244781783703</v>
          </cell>
          <cell r="AO19">
            <v>3.41555977229602</v>
          </cell>
          <cell r="AQ19">
            <v>3.6527514231499101</v>
          </cell>
          <cell r="AS19">
            <v>6.5410779696494004</v>
          </cell>
          <cell r="AT19">
            <v>10.4133961276818</v>
          </cell>
          <cell r="AU19">
            <v>71.794871794871796</v>
          </cell>
          <cell r="AV19">
            <v>3.7676609105180501</v>
          </cell>
          <cell r="AX19">
            <v>7.4829931972789101</v>
          </cell>
          <cell r="AZ19">
            <v>6.0512820512820502</v>
          </cell>
          <cell r="BA19">
            <v>10.2222222222222</v>
          </cell>
          <cell r="BB19">
            <v>66.837606837606799</v>
          </cell>
          <cell r="BC19">
            <v>4.4444444444444402</v>
          </cell>
          <cell r="BE19">
            <v>12.4444444444444</v>
          </cell>
          <cell r="BG19">
            <v>7.4194715888526996</v>
          </cell>
          <cell r="BH19">
            <v>9.4824466159971106</v>
          </cell>
          <cell r="BI19">
            <v>58.414766558088999</v>
          </cell>
          <cell r="BJ19">
            <v>5.6822294607310901</v>
          </cell>
          <cell r="BL19">
            <v>19.0010857763301</v>
          </cell>
          <cell r="BN19">
            <v>8.6376811594202891</v>
          </cell>
          <cell r="BO19">
            <v>8.8695652173912993</v>
          </cell>
          <cell r="BP19">
            <v>47.246376811594203</v>
          </cell>
          <cell r="BQ19">
            <v>11.7101449275362</v>
          </cell>
          <cell r="BS19">
            <v>23.536231884058001</v>
          </cell>
        </row>
        <row r="20">
          <cell r="C20">
            <v>3.31174914298068</v>
          </cell>
          <cell r="D20">
            <v>12.8918354111119</v>
          </cell>
          <cell r="E20">
            <v>76.311265300239896</v>
          </cell>
          <cell r="F20">
            <v>3.1727730365764502</v>
          </cell>
          <cell r="H20">
            <v>4.1754599079669301</v>
          </cell>
          <cell r="J20">
            <v>0.290697674418605</v>
          </cell>
          <cell r="K20">
            <v>3.125</v>
          </cell>
          <cell r="L20">
            <v>96.0029069767442</v>
          </cell>
          <cell r="M20">
            <v>0.290697674418605</v>
          </cell>
          <cell r="Q20">
            <v>0.31094527363184099</v>
          </cell>
          <cell r="R20">
            <v>1.8656716417910399</v>
          </cell>
          <cell r="S20">
            <v>97.574626865671604</v>
          </cell>
          <cell r="T20">
            <v>0.18656716417910399</v>
          </cell>
          <cell r="X20">
            <v>0.93731693028705299</v>
          </cell>
          <cell r="Y20">
            <v>2.4897480960749898</v>
          </cell>
          <cell r="Z20">
            <v>96.514352665494997</v>
          </cell>
          <cell r="AC20">
            <v>2.9291154071470399E-2</v>
          </cell>
          <cell r="AE20">
            <v>1.4420368770888901</v>
          </cell>
          <cell r="AF20">
            <v>10.758947012655399</v>
          </cell>
          <cell r="AG20">
            <v>86.139171579856594</v>
          </cell>
          <cell r="AH20">
            <v>1.11532539712344</v>
          </cell>
          <cell r="AJ20">
            <v>0.43937061098802099</v>
          </cell>
          <cell r="AL20">
            <v>2.44275782894317</v>
          </cell>
          <cell r="AM20">
            <v>13.6679635180815</v>
          </cell>
          <cell r="AN20">
            <v>80.151795395114505</v>
          </cell>
          <cell r="AO20">
            <v>2.1621276867147099</v>
          </cell>
          <cell r="AQ20">
            <v>1.4159066266981299</v>
          </cell>
          <cell r="AS20">
            <v>3.6390952341206901</v>
          </cell>
          <cell r="AT20">
            <v>14.122360403973</v>
          </cell>
          <cell r="AU20">
            <v>75.561305400216995</v>
          </cell>
          <cell r="AV20">
            <v>3.1299557632918802</v>
          </cell>
          <cell r="AX20">
            <v>3.3970453217594501</v>
          </cell>
          <cell r="AZ20">
            <v>4.5336873547958803</v>
          </cell>
          <cell r="BA20">
            <v>15.207434450713601</v>
          </cell>
          <cell r="BB20">
            <v>69.910388317291705</v>
          </cell>
          <cell r="BC20">
            <v>4.1752406239628304</v>
          </cell>
          <cell r="BE20">
            <v>6.04712910720212</v>
          </cell>
          <cell r="BG20">
            <v>5.6614929785661499</v>
          </cell>
          <cell r="BH20">
            <v>15.949741315595</v>
          </cell>
          <cell r="BI20">
            <v>62.830746489283101</v>
          </cell>
          <cell r="BJ20">
            <v>5.6836659275683701</v>
          </cell>
          <cell r="BL20">
            <v>9.7117516629711709</v>
          </cell>
          <cell r="BN20">
            <v>6.6692121674939502</v>
          </cell>
          <cell r="BO20">
            <v>15.4766450299096</v>
          </cell>
          <cell r="BP20">
            <v>55.390098001781901</v>
          </cell>
          <cell r="BQ20">
            <v>8.4765177548682704</v>
          </cell>
          <cell r="BS20">
            <v>13.796614483899701</v>
          </cell>
        </row>
        <row r="21">
          <cell r="C21">
            <v>3.9098372060665101</v>
          </cell>
          <cell r="D21">
            <v>13.2043968276054</v>
          </cell>
          <cell r="E21">
            <v>74.6811372385325</v>
          </cell>
          <cell r="F21">
            <v>4.1973934418626202</v>
          </cell>
          <cell r="H21">
            <v>3.9886832707202799</v>
          </cell>
          <cell r="K21">
            <v>7.2727272727272698</v>
          </cell>
          <cell r="L21">
            <v>92.727272727272705</v>
          </cell>
          <cell r="Q21">
            <v>0.235849056603774</v>
          </cell>
          <cell r="R21">
            <v>0.70754716981132104</v>
          </cell>
          <cell r="S21">
            <v>98.820754716981099</v>
          </cell>
          <cell r="T21">
            <v>0.235849056603774</v>
          </cell>
          <cell r="X21">
            <v>0.224466891133558</v>
          </cell>
          <cell r="Y21">
            <v>1.79573512906846</v>
          </cell>
          <cell r="Z21">
            <v>97.979797979797993</v>
          </cell>
          <cell r="AE21">
            <v>2.2186687987207701</v>
          </cell>
          <cell r="AF21">
            <v>10.913451928842701</v>
          </cell>
          <cell r="AG21">
            <v>84.209474315410802</v>
          </cell>
          <cell r="AH21">
            <v>2.1387167699380401</v>
          </cell>
          <cell r="AJ21">
            <v>0.519688187087747</v>
          </cell>
          <cell r="AL21">
            <v>2.5202520252025198</v>
          </cell>
          <cell r="AM21">
            <v>12.5712571257126</v>
          </cell>
          <cell r="AN21">
            <v>79.447944794479398</v>
          </cell>
          <cell r="AO21">
            <v>3.6303630363036299</v>
          </cell>
          <cell r="AQ21">
            <v>1.8001800180017999</v>
          </cell>
          <cell r="AS21">
            <v>4.2546063651591304</v>
          </cell>
          <cell r="AT21">
            <v>14.338358458961499</v>
          </cell>
          <cell r="AU21">
            <v>74.740368509212701</v>
          </cell>
          <cell r="AV21">
            <v>3.8190954773869299</v>
          </cell>
          <cell r="AX21">
            <v>2.84757118927973</v>
          </cell>
          <cell r="AZ21">
            <v>5.3315290933694204</v>
          </cell>
          <cell r="BA21">
            <v>15.507442489851201</v>
          </cell>
          <cell r="BB21">
            <v>68.389715832205695</v>
          </cell>
          <cell r="BC21">
            <v>4.7090663058186699</v>
          </cell>
          <cell r="BE21">
            <v>5.98105548037889</v>
          </cell>
          <cell r="BG21">
            <v>5.8212058212058198</v>
          </cell>
          <cell r="BH21">
            <v>16.810216810216801</v>
          </cell>
          <cell r="BI21">
            <v>62.399762399762402</v>
          </cell>
          <cell r="BJ21">
            <v>6.9201069201069201</v>
          </cell>
          <cell r="BL21">
            <v>8.0487080487080505</v>
          </cell>
          <cell r="BN21">
            <v>7.3616018845700797</v>
          </cell>
          <cell r="BO21">
            <v>16.725559481743201</v>
          </cell>
          <cell r="BP21">
            <v>55.182567726737297</v>
          </cell>
          <cell r="BQ21">
            <v>9.1283863368668996</v>
          </cell>
          <cell r="BS21">
            <v>11.6018845700825</v>
          </cell>
        </row>
        <row r="22">
          <cell r="C22">
            <v>2.67600470760742</v>
          </cell>
          <cell r="D22">
            <v>11.1574154463545</v>
          </cell>
          <cell r="E22">
            <v>80.492369431421395</v>
          </cell>
          <cell r="F22">
            <v>2.6161949412513699</v>
          </cell>
          <cell r="H22">
            <v>3.01556983272559</v>
          </cell>
          <cell r="J22">
            <v>0.165289256198347</v>
          </cell>
          <cell r="K22">
            <v>3.9669421487603298</v>
          </cell>
          <cell r="L22">
            <v>95.702479338843006</v>
          </cell>
          <cell r="M22">
            <v>0.165289256198347</v>
          </cell>
          <cell r="R22">
            <v>1.3681592039801</v>
          </cell>
          <cell r="S22">
            <v>98.631840796019901</v>
          </cell>
          <cell r="X22">
            <v>6.0606060606060601E-2</v>
          </cell>
          <cell r="Y22">
            <v>1.87878787878788</v>
          </cell>
          <cell r="Z22">
            <v>98</v>
          </cell>
          <cell r="AA22">
            <v>6.0606060606060601E-2</v>
          </cell>
          <cell r="AE22">
            <v>1.60103054839897</v>
          </cell>
          <cell r="AF22">
            <v>9.4466936572199707</v>
          </cell>
          <cell r="AG22">
            <v>87.4677953625322</v>
          </cell>
          <cell r="AH22">
            <v>0.87719298245613997</v>
          </cell>
          <cell r="AJ22">
            <v>0.50300576616366099</v>
          </cell>
          <cell r="AL22">
            <v>2.3501893517487198</v>
          </cell>
          <cell r="AM22">
            <v>10.937848073067499</v>
          </cell>
          <cell r="AN22">
            <v>83.504121185119203</v>
          </cell>
          <cell r="AO22">
            <v>1.7487190911116099</v>
          </cell>
          <cell r="AQ22">
            <v>1.4368456226330999</v>
          </cell>
          <cell r="AS22">
            <v>3.0156426382841501</v>
          </cell>
          <cell r="AT22">
            <v>13.8042251249798</v>
          </cell>
          <cell r="AU22">
            <v>77.890662796323198</v>
          </cell>
          <cell r="AV22">
            <v>2.7414933075310399</v>
          </cell>
          <cell r="AX22">
            <v>2.5318497016610202</v>
          </cell>
          <cell r="AZ22">
            <v>3.4846591697903699</v>
          </cell>
          <cell r="BA22">
            <v>13.327780091628499</v>
          </cell>
          <cell r="BB22">
            <v>74.746633347216402</v>
          </cell>
          <cell r="BC22">
            <v>3.6373733166736102</v>
          </cell>
          <cell r="BE22">
            <v>4.7757878661668798</v>
          </cell>
          <cell r="BG22">
            <v>4.2253521126760596</v>
          </cell>
          <cell r="BH22">
            <v>13.682092555332</v>
          </cell>
          <cell r="BI22">
            <v>69.184336789970601</v>
          </cell>
          <cell r="BJ22">
            <v>5.4171180931744303</v>
          </cell>
          <cell r="BL22">
            <v>7.4911004488469297</v>
          </cell>
          <cell r="BN22">
            <v>5.5693410532120202</v>
          </cell>
          <cell r="BO22">
            <v>13.6476426799007</v>
          </cell>
          <cell r="BP22">
            <v>63.165150261924502</v>
          </cell>
          <cell r="BQ22">
            <v>7.49931072511718</v>
          </cell>
          <cell r="BS22">
            <v>10.1185552798456</v>
          </cell>
        </row>
        <row r="23">
          <cell r="C23">
            <v>1.7939814814814801</v>
          </cell>
          <cell r="D23">
            <v>14.780295646523699</v>
          </cell>
          <cell r="E23">
            <v>77.009218648472995</v>
          </cell>
          <cell r="F23">
            <v>3.3666341780376898</v>
          </cell>
          <cell r="H23">
            <v>2.8671215074723801</v>
          </cell>
          <cell r="K23">
            <v>19.2</v>
          </cell>
          <cell r="L23">
            <v>80</v>
          </cell>
          <cell r="M23">
            <v>0.8</v>
          </cell>
          <cell r="R23">
            <v>1.6901408450704201</v>
          </cell>
          <cell r="S23">
            <v>96.619718309859195</v>
          </cell>
          <cell r="V23">
            <v>0.140845070422535</v>
          </cell>
          <cell r="Y23">
            <v>3.4332084893882602</v>
          </cell>
          <cell r="Z23">
            <v>88.826466916354605</v>
          </cell>
          <cell r="AC23">
            <v>0.124843945068664</v>
          </cell>
          <cell r="AE23">
            <v>1.0737895983797601</v>
          </cell>
          <cell r="AF23">
            <v>13.3784248538347</v>
          </cell>
          <cell r="AG23">
            <v>83.736482097137795</v>
          </cell>
          <cell r="AH23">
            <v>1.3183537773701699</v>
          </cell>
          <cell r="AJ23">
            <v>0.46237915090374099</v>
          </cell>
          <cell r="AL23">
            <v>1.2633785722167099</v>
          </cell>
          <cell r="AM23">
            <v>14.824009709809101</v>
          </cell>
          <cell r="AN23">
            <v>80.5638309610504</v>
          </cell>
          <cell r="AO23">
            <v>2.2840119165839101</v>
          </cell>
          <cell r="AQ23">
            <v>1.0095994703740501</v>
          </cell>
          <cell r="AS23">
            <v>2.00156985871272</v>
          </cell>
          <cell r="AT23">
            <v>15.7221350078493</v>
          </cell>
          <cell r="AU23">
            <v>77.189952904238595</v>
          </cell>
          <cell r="AV23">
            <v>2.89638932496075</v>
          </cell>
          <cell r="AX23">
            <v>2.1428571428571401</v>
          </cell>
          <cell r="AZ23">
            <v>2.17598778392823</v>
          </cell>
          <cell r="BA23">
            <v>15.779092702169599</v>
          </cell>
          <cell r="BB23">
            <v>74.390787045873907</v>
          </cell>
          <cell r="BC23">
            <v>4.0465737736209197</v>
          </cell>
          <cell r="BE23">
            <v>3.5375707832283498</v>
          </cell>
          <cell r="BG23">
            <v>2.6601671309192199</v>
          </cell>
          <cell r="BH23">
            <v>16.678272980501401</v>
          </cell>
          <cell r="BI23">
            <v>68.718662952646199</v>
          </cell>
          <cell r="BJ23">
            <v>5.6406685236768803</v>
          </cell>
          <cell r="BL23">
            <v>6.2534818941504202</v>
          </cell>
          <cell r="BN23">
            <v>3.1071867665139199</v>
          </cell>
          <cell r="BO23">
            <v>15.658880071532399</v>
          </cell>
          <cell r="BP23">
            <v>64.066167430423604</v>
          </cell>
          <cell r="BQ23">
            <v>8.2821057337655102</v>
          </cell>
          <cell r="BS23">
            <v>8.8297753436906206</v>
          </cell>
        </row>
        <row r="24">
          <cell r="C24">
            <v>1.44652596632677</v>
          </cell>
          <cell r="D24">
            <v>15.1055252549206</v>
          </cell>
          <cell r="E24">
            <v>79.440360445814605</v>
          </cell>
          <cell r="F24">
            <v>3.13018733696941</v>
          </cell>
          <cell r="H24">
            <v>0.87740099596869803</v>
          </cell>
          <cell r="Z24">
            <v>100</v>
          </cell>
          <cell r="AE24">
            <v>1.6369047619047601</v>
          </cell>
          <cell r="AF24">
            <v>8.5565476190476204</v>
          </cell>
          <cell r="AG24">
            <v>89.0625</v>
          </cell>
          <cell r="AH24">
            <v>0.66964285714285698</v>
          </cell>
          <cell r="AJ24">
            <v>7.4404761904761904E-2</v>
          </cell>
          <cell r="AL24">
            <v>0.96269554753309305</v>
          </cell>
          <cell r="AM24">
            <v>12.996389891696801</v>
          </cell>
          <cell r="AN24">
            <v>84.476534296028902</v>
          </cell>
          <cell r="AO24">
            <v>0.84235860409145602</v>
          </cell>
          <cell r="AQ24">
            <v>0.72202166064981899</v>
          </cell>
          <cell r="AS24">
            <v>1.31578947368421</v>
          </cell>
          <cell r="AT24">
            <v>14.661654135338299</v>
          </cell>
          <cell r="AU24">
            <v>80.451127819548901</v>
          </cell>
          <cell r="AV24">
            <v>2.2556390977443601</v>
          </cell>
          <cell r="AX24">
            <v>1.31578947368421</v>
          </cell>
          <cell r="AZ24">
            <v>1.7160686427457099</v>
          </cell>
          <cell r="BA24">
            <v>20.748829953198101</v>
          </cell>
          <cell r="BB24">
            <v>72.074882995319797</v>
          </cell>
          <cell r="BC24">
            <v>4.5241809672386903</v>
          </cell>
          <cell r="BE24">
            <v>0.93603744149765999</v>
          </cell>
          <cell r="BG24">
            <v>1.6666666666666701</v>
          </cell>
          <cell r="BH24">
            <v>20.740740740740701</v>
          </cell>
          <cell r="BI24">
            <v>68.518518518518505</v>
          </cell>
          <cell r="BJ24">
            <v>7.5925925925925899</v>
          </cell>
          <cell r="BL24">
            <v>1.4814814814814801</v>
          </cell>
          <cell r="BN24">
            <v>1.22699386503067</v>
          </cell>
          <cell r="BO24">
            <v>27.914110429447899</v>
          </cell>
          <cell r="BP24">
            <v>57.668711656441701</v>
          </cell>
          <cell r="BQ24">
            <v>10.429447852760701</v>
          </cell>
          <cell r="BS24">
            <v>2.7607361963190198</v>
          </cell>
        </row>
        <row r="25">
          <cell r="C25">
            <v>3.8567020911895802</v>
          </cell>
          <cell r="D25">
            <v>9.0846760370243391</v>
          </cell>
          <cell r="E25">
            <v>84.076105587932801</v>
          </cell>
          <cell r="F25">
            <v>2.89681179293795</v>
          </cell>
          <cell r="S25">
            <v>100</v>
          </cell>
          <cell r="Z25">
            <v>100</v>
          </cell>
          <cell r="AE25">
            <v>4.4370029300962797</v>
          </cell>
          <cell r="AF25">
            <v>7.74382586856425</v>
          </cell>
          <cell r="AG25">
            <v>86.186688991209707</v>
          </cell>
          <cell r="AH25">
            <v>1.5069066555044</v>
          </cell>
          <cell r="AL25">
            <v>3.8585209003215399</v>
          </cell>
          <cell r="AM25">
            <v>9.32475884244373</v>
          </cell>
          <cell r="AN25">
            <v>83.601286173633397</v>
          </cell>
          <cell r="AO25">
            <v>3.21543408360129</v>
          </cell>
          <cell r="AS25">
            <v>4.7808764940239001</v>
          </cell>
          <cell r="AT25">
            <v>9.8273572377158001</v>
          </cell>
          <cell r="AU25">
            <v>83.532536520584301</v>
          </cell>
          <cell r="AV25">
            <v>1.7264276228419699</v>
          </cell>
          <cell r="AZ25">
            <v>2.96875</v>
          </cell>
          <cell r="BA25">
            <v>9.84375</v>
          </cell>
          <cell r="BB25">
            <v>83.125</v>
          </cell>
          <cell r="BC25">
            <v>3.90625</v>
          </cell>
          <cell r="BG25">
            <v>2.6156941649899399</v>
          </cell>
          <cell r="BH25">
            <v>12.4748490945674</v>
          </cell>
          <cell r="BI25">
            <v>80.684104627766601</v>
          </cell>
          <cell r="BJ25">
            <v>4.2253521126760596</v>
          </cell>
          <cell r="BN25">
            <v>1.0033444816053501</v>
          </cell>
          <cell r="BO25">
            <v>10.0334448160535</v>
          </cell>
          <cell r="BP25">
            <v>77.591973244147198</v>
          </cell>
          <cell r="BQ25">
            <v>11.371237458194001</v>
          </cell>
        </row>
        <row r="26">
          <cell r="C26">
            <v>0.75376884422110602</v>
          </cell>
          <cell r="D26">
            <v>9.3503230437903806</v>
          </cell>
          <cell r="E26">
            <v>87.975592246949006</v>
          </cell>
          <cell r="F26">
            <v>1.7587939698492501</v>
          </cell>
          <cell r="H26">
            <v>0.12562814070351799</v>
          </cell>
          <cell r="K26">
            <v>44.4444444444444</v>
          </cell>
          <cell r="L26">
            <v>55.5555555555556</v>
          </cell>
          <cell r="R26">
            <v>11.290322580645199</v>
          </cell>
          <cell r="S26">
            <v>88.709677419354804</v>
          </cell>
          <cell r="Y26">
            <v>10.8433734939759</v>
          </cell>
          <cell r="Z26">
            <v>89.156626506024097</v>
          </cell>
          <cell r="AE26">
            <v>0.74128984432913303</v>
          </cell>
          <cell r="AF26">
            <v>7.0422535211267601</v>
          </cell>
          <cell r="AG26">
            <v>91.771682727946597</v>
          </cell>
          <cell r="AH26">
            <v>0.37064492216456602</v>
          </cell>
          <cell r="AJ26">
            <v>3.70644922164566E-2</v>
          </cell>
          <cell r="AL26">
            <v>0.65481758652946698</v>
          </cell>
          <cell r="AM26">
            <v>9.4480823199251596</v>
          </cell>
          <cell r="AN26">
            <v>88.213283442469603</v>
          </cell>
          <cell r="AO26">
            <v>1.5902712815715601</v>
          </cell>
          <cell r="AQ26">
            <v>9.3545369504209497E-2</v>
          </cell>
          <cell r="AS26">
            <v>0.54347826086956497</v>
          </cell>
          <cell r="AT26">
            <v>11.050724637681199</v>
          </cell>
          <cell r="AU26">
            <v>85.688405797101495</v>
          </cell>
          <cell r="AV26">
            <v>2.5362318840579698</v>
          </cell>
          <cell r="AZ26">
            <v>0.396039603960396</v>
          </cell>
          <cell r="BA26">
            <v>13.4653465346535</v>
          </cell>
          <cell r="BB26">
            <v>83.366336633663394</v>
          </cell>
          <cell r="BC26">
            <v>2.3762376237623801</v>
          </cell>
          <cell r="BE26">
            <v>0.396039603960396</v>
          </cell>
          <cell r="BG26">
            <v>1.7045454545454499</v>
          </cell>
          <cell r="BH26">
            <v>14.204545454545499</v>
          </cell>
          <cell r="BI26">
            <v>77.840909090909093</v>
          </cell>
          <cell r="BJ26">
            <v>5.6818181818181799</v>
          </cell>
          <cell r="BL26">
            <v>0.56818181818181801</v>
          </cell>
          <cell r="BN26">
            <v>1.65289256198347</v>
          </cell>
          <cell r="BO26">
            <v>12.809917355371899</v>
          </cell>
          <cell r="BP26">
            <v>74.793388429752099</v>
          </cell>
          <cell r="BQ26">
            <v>10.3305785123967</v>
          </cell>
          <cell r="BS26">
            <v>0.413223140495868</v>
          </cell>
        </row>
        <row r="27">
          <cell r="C27">
            <v>5.2154195011337903</v>
          </cell>
          <cell r="D27">
            <v>14.285714285714301</v>
          </cell>
          <cell r="E27">
            <v>77.551020408163296</v>
          </cell>
          <cell r="F27">
            <v>2.72108843537415</v>
          </cell>
          <cell r="H27">
            <v>0.22675736961451201</v>
          </cell>
          <cell r="Z27">
            <v>100</v>
          </cell>
          <cell r="AE27">
            <v>3.8834951456310698</v>
          </cell>
          <cell r="AF27">
            <v>14.0776699029126</v>
          </cell>
          <cell r="AG27">
            <v>80.097087378640794</v>
          </cell>
          <cell r="AH27">
            <v>1.94174757281553</v>
          </cell>
          <cell r="AL27">
            <v>5.0505050505050502</v>
          </cell>
          <cell r="AM27">
            <v>19.191919191919201</v>
          </cell>
          <cell r="AN27">
            <v>72.727272727272705</v>
          </cell>
          <cell r="AO27">
            <v>3.0303030303030298</v>
          </cell>
          <cell r="AS27">
            <v>3.4482758620689702</v>
          </cell>
          <cell r="AT27">
            <v>6.8965517241379297</v>
          </cell>
          <cell r="AU27">
            <v>86.2068965517241</v>
          </cell>
          <cell r="AV27">
            <v>3.4482758620689702</v>
          </cell>
          <cell r="AZ27">
            <v>8.1081081081081106</v>
          </cell>
          <cell r="BA27">
            <v>16.2162162162162</v>
          </cell>
          <cell r="BB27">
            <v>70.270270270270302</v>
          </cell>
          <cell r="BC27">
            <v>2.7027027027027</v>
          </cell>
          <cell r="BE27">
            <v>2.7027027027027</v>
          </cell>
          <cell r="BG27">
            <v>8</v>
          </cell>
          <cell r="BH27">
            <v>16</v>
          </cell>
          <cell r="BI27">
            <v>68</v>
          </cell>
          <cell r="BJ27">
            <v>8</v>
          </cell>
          <cell r="BN27">
            <v>27.272727272727298</v>
          </cell>
          <cell r="BO27">
            <v>9.0909090909090899</v>
          </cell>
          <cell r="BP27">
            <v>63.636363636363598</v>
          </cell>
        </row>
        <row r="28">
          <cell r="C28">
            <v>2.4598565083703501</v>
          </cell>
          <cell r="D28">
            <v>13.597540143491599</v>
          </cell>
          <cell r="E28">
            <v>82.080628629996596</v>
          </cell>
          <cell r="F28">
            <v>1.4178339596856899</v>
          </cell>
          <cell r="H28">
            <v>0.35872907413734201</v>
          </cell>
          <cell r="J28">
            <v>0.74349442379182196</v>
          </cell>
          <cell r="K28">
            <v>21.933085501858699</v>
          </cell>
          <cell r="L28">
            <v>77.3234200743494</v>
          </cell>
          <cell r="Q28">
            <v>1.4285714285714299</v>
          </cell>
          <cell r="R28">
            <v>4</v>
          </cell>
          <cell r="S28">
            <v>94.571428571428598</v>
          </cell>
          <cell r="X28">
            <v>1.31291028446389</v>
          </cell>
          <cell r="Y28">
            <v>3.9387308533916801</v>
          </cell>
          <cell r="Z28">
            <v>94.7483588621444</v>
          </cell>
          <cell r="AE28">
            <v>3.8405797101449299</v>
          </cell>
          <cell r="AF28">
            <v>13.007246376811599</v>
          </cell>
          <cell r="AG28">
            <v>82.355072463768096</v>
          </cell>
          <cell r="AH28">
            <v>0.54347826086956497</v>
          </cell>
          <cell r="AJ28">
            <v>0.14492753623188401</v>
          </cell>
          <cell r="AL28">
            <v>2.9829545454545499</v>
          </cell>
          <cell r="AM28">
            <v>18.323863636363601</v>
          </cell>
          <cell r="AN28">
            <v>76.704545454545496</v>
          </cell>
          <cell r="AO28">
            <v>1.2784090909090899</v>
          </cell>
          <cell r="AQ28">
            <v>0.56818181818181801</v>
          </cell>
          <cell r="AS28">
            <v>0.49875311720698301</v>
          </cell>
          <cell r="AT28">
            <v>17.7057356608479</v>
          </cell>
          <cell r="AU28">
            <v>76.807980049875297</v>
          </cell>
          <cell r="AV28">
            <v>2.9925187032418998</v>
          </cell>
          <cell r="AX28">
            <v>1.7456359102244401</v>
          </cell>
          <cell r="AZ28">
            <v>0.24752475247524799</v>
          </cell>
          <cell r="BA28">
            <v>17.574257425742601</v>
          </cell>
          <cell r="BB28">
            <v>77.970297029703005</v>
          </cell>
          <cell r="BC28">
            <v>3.4653465346534702</v>
          </cell>
          <cell r="BE28">
            <v>0.74257425742574301</v>
          </cell>
          <cell r="BH28">
            <v>17.7710843373494</v>
          </cell>
          <cell r="BI28">
            <v>75.301204819277103</v>
          </cell>
          <cell r="BJ28">
            <v>6.6265060240963898</v>
          </cell>
          <cell r="BL28">
            <v>0.30120481927710802</v>
          </cell>
          <cell r="BN28">
            <v>0.56497175141242895</v>
          </cell>
          <cell r="BO28">
            <v>9.0395480225988702</v>
          </cell>
          <cell r="BP28">
            <v>83.0508474576271</v>
          </cell>
          <cell r="BQ28">
            <v>6.2146892655367196</v>
          </cell>
          <cell r="BS28">
            <v>1.1299435028248599</v>
          </cell>
        </row>
      </sheetData>
      <sheetData sheetId="11">
        <row r="2">
          <cell r="C2">
            <v>3.7952005497860699</v>
          </cell>
          <cell r="D2">
            <v>13.0694249809045</v>
          </cell>
          <cell r="E2">
            <v>74.9463358290364</v>
          </cell>
          <cell r="F2">
            <v>3.9276791203422898</v>
          </cell>
          <cell r="H2">
            <v>4.1900487893735603</v>
          </cell>
          <cell r="J2">
            <v>1.3654004556282</v>
          </cell>
          <cell r="K2">
            <v>7.9979815819351598</v>
          </cell>
          <cell r="L2">
            <v>89.968016978457797</v>
          </cell>
          <cell r="M2">
            <v>0.21074659206435201</v>
          </cell>
          <cell r="O2">
            <v>0.40442567843335098</v>
          </cell>
          <cell r="Q2">
            <v>2.0650899288792801</v>
          </cell>
          <cell r="R2">
            <v>16.173491920868699</v>
          </cell>
          <cell r="S2">
            <v>79.559264730517896</v>
          </cell>
          <cell r="T2">
            <v>0.80867459604343395</v>
          </cell>
          <cell r="V2">
            <v>1.3310387889679101</v>
          </cell>
          <cell r="X2">
            <v>1.14395915057746</v>
          </cell>
          <cell r="Y2">
            <v>10.6046328154106</v>
          </cell>
          <cell r="Z2">
            <v>87.464662181411796</v>
          </cell>
          <cell r="AA2">
            <v>0.50185181126865497</v>
          </cell>
          <cell r="AC2">
            <v>0.238872696193377</v>
          </cell>
          <cell r="AE2">
            <v>2.3890394229668401</v>
          </cell>
          <cell r="AF2">
            <v>11.8307064076632</v>
          </cell>
          <cell r="AG2">
            <v>82.998129985116194</v>
          </cell>
          <cell r="AH2">
            <v>2.4539174903637</v>
          </cell>
          <cell r="AJ2">
            <v>0.282410411021639</v>
          </cell>
          <cell r="AL2">
            <v>1.36935917385769</v>
          </cell>
          <cell r="AM2">
            <v>6.94016126750601</v>
          </cell>
          <cell r="AN2">
            <v>90.332437402744404</v>
          </cell>
          <cell r="AO2">
            <v>0.679021077945961</v>
          </cell>
          <cell r="AQ2">
            <v>0.26877917668694301</v>
          </cell>
          <cell r="AS2">
            <v>5.8231173380034997</v>
          </cell>
          <cell r="AT2">
            <v>38.747810858143602</v>
          </cell>
          <cell r="AU2">
            <v>40.061295971979</v>
          </cell>
          <cell r="AV2">
            <v>14.0105078809107</v>
          </cell>
          <cell r="AX2">
            <v>1.3572679509632199</v>
          </cell>
          <cell r="AZ2">
            <v>6.7114093959731502E-2</v>
          </cell>
          <cell r="BA2">
            <v>10.4362416107383</v>
          </cell>
          <cell r="BB2">
            <v>88.859060402684605</v>
          </cell>
          <cell r="BC2">
            <v>0.23489932885906001</v>
          </cell>
          <cell r="BE2">
            <v>0.36912751677852401</v>
          </cell>
          <cell r="BG2">
            <v>0.58938244853737798</v>
          </cell>
          <cell r="BH2">
            <v>6.9122426868905702</v>
          </cell>
          <cell r="BI2">
            <v>91.423618634886196</v>
          </cell>
          <cell r="BJ2">
            <v>0.16034669555796299</v>
          </cell>
          <cell r="BL2">
            <v>0.81906825568797403</v>
          </cell>
          <cell r="BN2">
            <v>7.6223969425226503</v>
          </cell>
          <cell r="BO2">
            <v>14.9616088593169</v>
          </cell>
          <cell r="BP2">
            <v>60.276393189745498</v>
          </cell>
          <cell r="BQ2">
            <v>7.7829835729661898</v>
          </cell>
          <cell r="BS2">
            <v>9.3111466691224702</v>
          </cell>
          <cell r="BU2">
            <v>4.0054421529086497</v>
          </cell>
          <cell r="BV2">
            <v>14.269360150760001</v>
          </cell>
          <cell r="BW2">
            <v>71.937247926169903</v>
          </cell>
          <cell r="BX2">
            <v>4.8028320329699401</v>
          </cell>
          <cell r="BZ2">
            <v>4.9199527994504999</v>
          </cell>
        </row>
        <row r="3">
          <cell r="C3">
            <v>4.1042470219702896</v>
          </cell>
          <cell r="D3">
            <v>19.023163637138499</v>
          </cell>
          <cell r="E3">
            <v>68.603007508115397</v>
          </cell>
          <cell r="F3">
            <v>4.1234257463720203</v>
          </cell>
          <cell r="H3">
            <v>4.0744134506787102</v>
          </cell>
          <cell r="J3">
            <v>0.97135494102487896</v>
          </cell>
          <cell r="K3">
            <v>11.3787293091486</v>
          </cell>
          <cell r="L3">
            <v>87.184061849539106</v>
          </cell>
          <cell r="M3">
            <v>0.12885320646248399</v>
          </cell>
          <cell r="O3">
            <v>0.31717712359995998</v>
          </cell>
          <cell r="Q3">
            <v>1.2307692307692299</v>
          </cell>
          <cell r="R3">
            <v>22.117647058823501</v>
          </cell>
          <cell r="S3">
            <v>74.579185520362003</v>
          </cell>
          <cell r="T3">
            <v>1.04977375565611</v>
          </cell>
          <cell r="V3">
            <v>1.0135746606334799</v>
          </cell>
          <cell r="X3">
            <v>0.95556617295747703</v>
          </cell>
          <cell r="Y3">
            <v>17.666029622551399</v>
          </cell>
          <cell r="Z3">
            <v>80.375059722885794</v>
          </cell>
          <cell r="AA3">
            <v>0.64500716674629699</v>
          </cell>
          <cell r="AC3">
            <v>0.34639273769708601</v>
          </cell>
          <cell r="AE3">
            <v>8.1070125658694803</v>
          </cell>
          <cell r="AF3">
            <v>20.997162545601899</v>
          </cell>
          <cell r="AG3">
            <v>68.220510741791699</v>
          </cell>
          <cell r="AH3">
            <v>2.6753141467369299</v>
          </cell>
          <cell r="AL3">
            <v>3.6718301778542699</v>
          </cell>
          <cell r="AM3">
            <v>17.3838209982788</v>
          </cell>
          <cell r="AN3">
            <v>76.893287435456102</v>
          </cell>
          <cell r="AO3">
            <v>1.64945496270797</v>
          </cell>
          <cell r="AQ3">
            <v>0.22948938611589201</v>
          </cell>
          <cell r="AS3">
            <v>6.4998132237579398</v>
          </cell>
          <cell r="AT3">
            <v>44.191258871871497</v>
          </cell>
          <cell r="AU3">
            <v>42.136720209189399</v>
          </cell>
          <cell r="AV3">
            <v>6.9854314531191601</v>
          </cell>
          <cell r="AX3">
            <v>0.18677624206200999</v>
          </cell>
          <cell r="BA3">
            <v>20.855614973262</v>
          </cell>
          <cell r="BB3">
            <v>78.074866310160402</v>
          </cell>
          <cell r="BC3">
            <v>0.53475935828876997</v>
          </cell>
          <cell r="BE3">
            <v>0.53475935828876997</v>
          </cell>
          <cell r="BG3">
            <v>0.88057237204182703</v>
          </cell>
          <cell r="BH3">
            <v>8.5305448541552007</v>
          </cell>
          <cell r="BI3">
            <v>89.047881122729805</v>
          </cell>
          <cell r="BL3">
            <v>1.26582278481013</v>
          </cell>
          <cell r="BN3">
            <v>5.6750323631352604</v>
          </cell>
          <cell r="BO3">
            <v>19.209086733202501</v>
          </cell>
          <cell r="BP3">
            <v>57.305716791247299</v>
          </cell>
          <cell r="BQ3">
            <v>7.4163778343842699</v>
          </cell>
          <cell r="BS3">
            <v>10.364555059088801</v>
          </cell>
          <cell r="BU3">
            <v>5.1114458600352304</v>
          </cell>
          <cell r="BV3">
            <v>21.076416370924498</v>
          </cell>
          <cell r="BW3">
            <v>68.006229734214998</v>
          </cell>
          <cell r="BX3">
            <v>4.3097505553144204</v>
          </cell>
          <cell r="BZ3">
            <v>1.3327546148543401</v>
          </cell>
        </row>
        <row r="4">
          <cell r="C4">
            <v>5.23079318128746</v>
          </cell>
          <cell r="D4">
            <v>12.524324745076701</v>
          </cell>
          <cell r="E4">
            <v>66.606989958745203</v>
          </cell>
          <cell r="F4">
            <v>5.5110142445707204</v>
          </cell>
          <cell r="H4">
            <v>10.111310033470801</v>
          </cell>
          <cell r="J4">
            <v>2.1246458923512699</v>
          </cell>
          <cell r="K4">
            <v>7.6959395656279499</v>
          </cell>
          <cell r="L4">
            <v>88.479697828139805</v>
          </cell>
          <cell r="M4">
            <v>0.37771482530689299</v>
          </cell>
          <cell r="O4">
            <v>1.32200188857413</v>
          </cell>
          <cell r="Q4">
            <v>1.88323917137476</v>
          </cell>
          <cell r="R4">
            <v>12.241054613936001</v>
          </cell>
          <cell r="S4">
            <v>85.404896421845606</v>
          </cell>
          <cell r="T4">
            <v>9.4161958568738199E-2</v>
          </cell>
          <cell r="V4">
            <v>0.37664783427495302</v>
          </cell>
          <cell r="AG4">
            <v>100</v>
          </cell>
          <cell r="AL4">
            <v>21.757322175732199</v>
          </cell>
          <cell r="AM4">
            <v>2.92887029288703</v>
          </cell>
          <cell r="AN4">
            <v>56.903765690376602</v>
          </cell>
          <cell r="AO4">
            <v>2.0920502092050199</v>
          </cell>
          <cell r="AQ4">
            <v>16.317991631799199</v>
          </cell>
          <cell r="BG4">
            <v>1.2121212121212099</v>
          </cell>
          <cell r="BH4">
            <v>1.8181818181818199</v>
          </cell>
          <cell r="BI4">
            <v>96.363636363636402</v>
          </cell>
          <cell r="BL4">
            <v>0.60606060606060597</v>
          </cell>
          <cell r="BN4">
            <v>8.0103359173126591</v>
          </cell>
          <cell r="BO4">
            <v>11.6279069767442</v>
          </cell>
          <cell r="BP4">
            <v>48.431155407899602</v>
          </cell>
          <cell r="BQ4">
            <v>9.7822074566260593</v>
          </cell>
          <cell r="BS4">
            <v>22.148394241417499</v>
          </cell>
          <cell r="BU4">
            <v>5.1282051282051304</v>
          </cell>
          <cell r="BV4">
            <v>15.1251526251526</v>
          </cell>
          <cell r="BW4">
            <v>63.598901098901102</v>
          </cell>
          <cell r="BX4">
            <v>6.5476190476190501</v>
          </cell>
          <cell r="BZ4">
            <v>9.5695970695970693</v>
          </cell>
        </row>
        <row r="5">
          <cell r="C5">
            <v>5.14783526927138</v>
          </cell>
          <cell r="D5">
            <v>15.187056871323</v>
          </cell>
          <cell r="E5">
            <v>71.673706441393904</v>
          </cell>
          <cell r="F5">
            <v>4.4086589229144701</v>
          </cell>
          <cell r="H5">
            <v>3.56011464775984</v>
          </cell>
          <cell r="J5">
            <v>0.44792833146696498</v>
          </cell>
          <cell r="K5">
            <v>13.773796192609201</v>
          </cell>
          <cell r="L5">
            <v>84.300111982082896</v>
          </cell>
          <cell r="M5">
            <v>0.91825307950727897</v>
          </cell>
          <cell r="O5">
            <v>0.55991041433370703</v>
          </cell>
          <cell r="Q5">
            <v>0.87804878048780499</v>
          </cell>
          <cell r="R5">
            <v>26.5365853658537</v>
          </cell>
          <cell r="S5">
            <v>67.024390243902403</v>
          </cell>
          <cell r="T5">
            <v>9.7560975609756101E-2</v>
          </cell>
          <cell r="V5">
            <v>5.4634146341463401</v>
          </cell>
          <cell r="Y5">
            <v>6.2827225130890101</v>
          </cell>
          <cell r="Z5">
            <v>93.612565445026206</v>
          </cell>
          <cell r="AA5">
            <v>0.104712041884817</v>
          </cell>
          <cell r="AF5">
            <v>4.9857549857549897</v>
          </cell>
          <cell r="AG5">
            <v>92.735042735042697</v>
          </cell>
          <cell r="AH5">
            <v>1.99430199430199</v>
          </cell>
          <cell r="AJ5">
            <v>0.28490028490028502</v>
          </cell>
          <cell r="AL5">
            <v>2.8021015761821402</v>
          </cell>
          <cell r="AM5">
            <v>24.343257443082301</v>
          </cell>
          <cell r="AN5">
            <v>71.103327495621699</v>
          </cell>
          <cell r="AO5">
            <v>1.4010507880910701</v>
          </cell>
          <cell r="AQ5">
            <v>0.35026269702276702</v>
          </cell>
          <cell r="AU5">
            <v>100</v>
          </cell>
          <cell r="BA5">
            <v>23.076923076923102</v>
          </cell>
          <cell r="BB5">
            <v>76.923076923076906</v>
          </cell>
          <cell r="BH5">
            <v>6.12244897959184</v>
          </cell>
          <cell r="BI5">
            <v>93.877551020408205</v>
          </cell>
          <cell r="BN5">
            <v>7.0566388115134604</v>
          </cell>
          <cell r="BO5">
            <v>18.718662952646199</v>
          </cell>
          <cell r="BP5">
            <v>58.737233054781797</v>
          </cell>
          <cell r="BQ5">
            <v>8.2636954503249793</v>
          </cell>
          <cell r="BS5">
            <v>7.1866295264623901</v>
          </cell>
          <cell r="BU5">
            <v>7.0549384569198397</v>
          </cell>
          <cell r="BV5">
            <v>14.154908435905099</v>
          </cell>
          <cell r="BW5">
            <v>70.2716901831282</v>
          </cell>
          <cell r="BX5">
            <v>4.9459621735214698</v>
          </cell>
          <cell r="BZ5">
            <v>3.5424797358150699</v>
          </cell>
        </row>
        <row r="6">
          <cell r="C6">
            <v>2.84980255958894</v>
          </cell>
          <cell r="D6">
            <v>14.0824967886198</v>
          </cell>
          <cell r="E6">
            <v>71.735096817165399</v>
          </cell>
          <cell r="F6">
            <v>6.48460916313811</v>
          </cell>
          <cell r="H6">
            <v>4.6386602597649702</v>
          </cell>
          <cell r="J6">
            <v>0.96274591879447502</v>
          </cell>
          <cell r="K6">
            <v>8.3298451234826292</v>
          </cell>
          <cell r="L6">
            <v>88.907492674759297</v>
          </cell>
          <cell r="M6">
            <v>1.0046044370029299</v>
          </cell>
          <cell r="O6">
            <v>0.79531184596065296</v>
          </cell>
          <cell r="Q6">
            <v>0.72580645161290303</v>
          </cell>
          <cell r="R6">
            <v>22.096774193548399</v>
          </cell>
          <cell r="S6">
            <v>71.451612903225794</v>
          </cell>
          <cell r="T6">
            <v>2.9032258064516099</v>
          </cell>
          <cell r="V6">
            <v>1.93548387096774</v>
          </cell>
          <cell r="X6">
            <v>3.5781544256120501</v>
          </cell>
          <cell r="Y6">
            <v>11.864406779661</v>
          </cell>
          <cell r="Z6">
            <v>81.920903954802299</v>
          </cell>
          <cell r="AA6">
            <v>1.6949152542372901</v>
          </cell>
          <cell r="AC6">
            <v>0.94161958568738202</v>
          </cell>
          <cell r="AE6">
            <v>4.3151969981238301</v>
          </cell>
          <cell r="AF6">
            <v>15.384615384615399</v>
          </cell>
          <cell r="AG6">
            <v>64.915572232645403</v>
          </cell>
          <cell r="AH6">
            <v>14.0712945590994</v>
          </cell>
          <cell r="AJ6">
            <v>1.3133208255159501</v>
          </cell>
          <cell r="AL6">
            <v>0.71868583162217703</v>
          </cell>
          <cell r="AM6">
            <v>10.985626283367599</v>
          </cell>
          <cell r="AN6">
            <v>84.188911704312105</v>
          </cell>
          <cell r="AO6">
            <v>2.9774127310061602</v>
          </cell>
          <cell r="AQ6">
            <v>1.12936344969199</v>
          </cell>
          <cell r="AT6">
            <v>19.685039370078702</v>
          </cell>
          <cell r="AU6">
            <v>27.559055118110201</v>
          </cell>
          <cell r="AV6">
            <v>51.181102362204697</v>
          </cell>
          <cell r="AX6">
            <v>1.5748031496063</v>
          </cell>
          <cell r="BA6">
            <v>38.461538461538503</v>
          </cell>
          <cell r="BB6">
            <v>61.538461538461497</v>
          </cell>
          <cell r="BH6">
            <v>5.8788242351529698</v>
          </cell>
          <cell r="BI6">
            <v>94.121175764846996</v>
          </cell>
          <cell r="BN6">
            <v>8.8030398986700504</v>
          </cell>
          <cell r="BO6">
            <v>10.861304623179199</v>
          </cell>
          <cell r="BP6">
            <v>58.898036732108899</v>
          </cell>
          <cell r="BQ6">
            <v>9.4046865104496504</v>
          </cell>
          <cell r="BS6">
            <v>11.8746041798607</v>
          </cell>
          <cell r="BU6">
            <v>2.3421489216356002</v>
          </cell>
          <cell r="BV6">
            <v>16.922025958817201</v>
          </cell>
          <cell r="BW6">
            <v>67.8442470967112</v>
          </cell>
          <cell r="BX6">
            <v>7.4460817800331798</v>
          </cell>
          <cell r="BZ6">
            <v>5.1722455352786199</v>
          </cell>
        </row>
        <row r="7">
          <cell r="C7">
            <v>4.6543463381245704</v>
          </cell>
          <cell r="D7">
            <v>12.3808771652714</v>
          </cell>
          <cell r="E7">
            <v>74.864423735060299</v>
          </cell>
          <cell r="F7">
            <v>3.7434844416363902</v>
          </cell>
          <cell r="H7">
            <v>4.3489706734059901</v>
          </cell>
          <cell r="J7">
            <v>0.87747806304842402</v>
          </cell>
          <cell r="K7">
            <v>7.6698082547936304</v>
          </cell>
          <cell r="L7">
            <v>90.705232369190796</v>
          </cell>
          <cell r="M7">
            <v>6.4998375040624001E-2</v>
          </cell>
          <cell r="O7">
            <v>0.68248293792655201</v>
          </cell>
          <cell r="Q7">
            <v>2.1017699115044199</v>
          </cell>
          <cell r="R7">
            <v>16.814159292035399</v>
          </cell>
          <cell r="S7">
            <v>77.267699115044294</v>
          </cell>
          <cell r="T7">
            <v>1.3274336283185799</v>
          </cell>
          <cell r="V7">
            <v>2.4889380530973502</v>
          </cell>
          <cell r="X7">
            <v>1.5876893014167099</v>
          </cell>
          <cell r="Y7">
            <v>12.628236443576</v>
          </cell>
          <cell r="Z7">
            <v>84.733756717147003</v>
          </cell>
          <cell r="AA7">
            <v>0.36638983878847098</v>
          </cell>
          <cell r="AC7">
            <v>0.68392769907181195</v>
          </cell>
          <cell r="AE7">
            <v>1.35396518375242</v>
          </cell>
          <cell r="AF7">
            <v>11.7988394584139</v>
          </cell>
          <cell r="AG7">
            <v>84.5261121856866</v>
          </cell>
          <cell r="AH7">
            <v>1.9342359767891699</v>
          </cell>
          <cell r="AJ7">
            <v>0.38684719535783402</v>
          </cell>
          <cell r="AL7">
            <v>0.36849378166743402</v>
          </cell>
          <cell r="AM7">
            <v>8.4753569783509892</v>
          </cell>
          <cell r="AN7">
            <v>91.064025794564699</v>
          </cell>
          <cell r="AO7">
            <v>9.2123445416858601E-2</v>
          </cell>
          <cell r="BA7">
            <v>17.3913043478261</v>
          </cell>
          <cell r="BB7">
            <v>78.260869565217405</v>
          </cell>
          <cell r="BC7">
            <v>4.3478260869565197</v>
          </cell>
          <cell r="BH7">
            <v>11.5234375</v>
          </cell>
          <cell r="BI7">
            <v>88.427734375</v>
          </cell>
          <cell r="BJ7">
            <v>4.8828125E-2</v>
          </cell>
          <cell r="BN7">
            <v>12.6402295851813</v>
          </cell>
          <cell r="BO7">
            <v>12.7576310983564</v>
          </cell>
          <cell r="BP7">
            <v>58.4137751108792</v>
          </cell>
          <cell r="BQ7">
            <v>9.0268719019045101</v>
          </cell>
          <cell r="BS7">
            <v>7.16149230367858</v>
          </cell>
          <cell r="BU7">
            <v>3.9440357013629201</v>
          </cell>
          <cell r="BV7">
            <v>13.1648775780967</v>
          </cell>
          <cell r="BW7">
            <v>72.729465685683294</v>
          </cell>
          <cell r="BX7">
            <v>4.0706790495718304</v>
          </cell>
          <cell r="BZ7">
            <v>6.0728500783982602</v>
          </cell>
        </row>
        <row r="8">
          <cell r="C8">
            <v>3.1623505976095601</v>
          </cell>
          <cell r="D8">
            <v>11.308930942895101</v>
          </cell>
          <cell r="E8">
            <v>80.249833997343998</v>
          </cell>
          <cell r="F8">
            <v>2.2244355909694602</v>
          </cell>
          <cell r="H8">
            <v>3.04199867197875</v>
          </cell>
          <cell r="J8">
            <v>0.169491525423729</v>
          </cell>
          <cell r="K8">
            <v>5.5932203389830502</v>
          </cell>
          <cell r="L8">
            <v>93.559322033898297</v>
          </cell>
          <cell r="M8">
            <v>5.6497175141242903E-2</v>
          </cell>
          <cell r="O8">
            <v>0.62146892655367203</v>
          </cell>
          <cell r="Q8">
            <v>0.11764705882352899</v>
          </cell>
          <cell r="R8">
            <v>18.764705882352899</v>
          </cell>
          <cell r="S8">
            <v>79.352941176470594</v>
          </cell>
          <cell r="T8">
            <v>0.17647058823529399</v>
          </cell>
          <cell r="V8">
            <v>1.5882352941176501</v>
          </cell>
          <cell r="X8">
            <v>3.3067973055725699</v>
          </cell>
          <cell r="Y8">
            <v>7.22596448254746</v>
          </cell>
          <cell r="Z8">
            <v>89.283527250459301</v>
          </cell>
          <cell r="AA8">
            <v>0.18371096142069801</v>
          </cell>
          <cell r="AF8">
            <v>10</v>
          </cell>
          <cell r="AG8">
            <v>85</v>
          </cell>
          <cell r="AH8">
            <v>2.5</v>
          </cell>
          <cell r="AJ8">
            <v>2.5</v>
          </cell>
          <cell r="AL8">
            <v>5.2249637155297499</v>
          </cell>
          <cell r="AM8">
            <v>2.6124818577648798</v>
          </cell>
          <cell r="AN8">
            <v>91.582002902757594</v>
          </cell>
          <cell r="AO8">
            <v>0.58055152394775</v>
          </cell>
          <cell r="BG8">
            <v>0.79365079365079405</v>
          </cell>
          <cell r="BH8">
            <v>8.3333333333333304</v>
          </cell>
          <cell r="BI8">
            <v>90.476190476190496</v>
          </cell>
          <cell r="BN8">
            <v>7.26718885987815</v>
          </cell>
          <cell r="BO8">
            <v>14.7954743255004</v>
          </cell>
          <cell r="BP8">
            <v>61.401218450826804</v>
          </cell>
          <cell r="BQ8">
            <v>5.3959965187119199</v>
          </cell>
          <cell r="BS8">
            <v>11.1401218450827</v>
          </cell>
          <cell r="BU8">
            <v>3.16914852997327</v>
          </cell>
          <cell r="BV8">
            <v>11.492936235204301</v>
          </cell>
          <cell r="BW8">
            <v>79.992363497518099</v>
          </cell>
          <cell r="BX8">
            <v>2.5455008272877699</v>
          </cell>
          <cell r="BZ8">
            <v>2.7873234058801102</v>
          </cell>
        </row>
        <row r="9">
          <cell r="C9">
            <v>4.5911722141823397</v>
          </cell>
          <cell r="D9">
            <v>14.5586107091172</v>
          </cell>
          <cell r="E9">
            <v>73.487698986975403</v>
          </cell>
          <cell r="F9">
            <v>3.47684515195369</v>
          </cell>
          <cell r="H9">
            <v>3.6722141823444301</v>
          </cell>
          <cell r="J9">
            <v>1.2152777777777799</v>
          </cell>
          <cell r="K9">
            <v>6.25</v>
          </cell>
          <cell r="L9">
            <v>92.0138888888889</v>
          </cell>
          <cell r="M9">
            <v>3.4722222222222203E-2</v>
          </cell>
          <cell r="Q9">
            <v>1.14942528735632</v>
          </cell>
          <cell r="R9">
            <v>23.872679045092799</v>
          </cell>
          <cell r="S9">
            <v>74.182139699381096</v>
          </cell>
          <cell r="T9">
            <v>0.61892130857648098</v>
          </cell>
          <cell r="V9">
            <v>0.17683465959328001</v>
          </cell>
          <cell r="X9">
            <v>5.6701030927835001</v>
          </cell>
          <cell r="Y9">
            <v>3.9175257731958801</v>
          </cell>
          <cell r="Z9">
            <v>89.896907216494796</v>
          </cell>
          <cell r="AA9">
            <v>0.30927835051546398</v>
          </cell>
          <cell r="AC9">
            <v>0.20618556701030899</v>
          </cell>
          <cell r="AF9">
            <v>11.764705882352899</v>
          </cell>
          <cell r="AG9">
            <v>88.235294117647101</v>
          </cell>
          <cell r="AM9">
            <v>16.326530612244898</v>
          </cell>
          <cell r="AN9">
            <v>83.673469387755105</v>
          </cell>
          <cell r="BH9">
            <v>15.5844155844156</v>
          </cell>
          <cell r="BI9">
            <v>84.415584415584405</v>
          </cell>
          <cell r="BN9">
            <v>8.4486525855790209</v>
          </cell>
          <cell r="BO9">
            <v>16.0378732702112</v>
          </cell>
          <cell r="BP9">
            <v>63.597960670065497</v>
          </cell>
          <cell r="BQ9">
            <v>6.27822286962855</v>
          </cell>
          <cell r="BS9">
            <v>5.6372906045156599</v>
          </cell>
          <cell r="BU9">
            <v>3.8315679351379601</v>
          </cell>
          <cell r="BV9">
            <v>15.411272394402999</v>
          </cell>
          <cell r="BW9">
            <v>72.989407610827797</v>
          </cell>
          <cell r="BX9">
            <v>3.3934876422126301</v>
          </cell>
          <cell r="BZ9">
            <v>4.0800313848568104</v>
          </cell>
        </row>
        <row r="10">
          <cell r="C10">
            <v>5.6146748027980404</v>
          </cell>
          <cell r="D10">
            <v>9.9754427742223495</v>
          </cell>
          <cell r="E10">
            <v>76.404598898645602</v>
          </cell>
          <cell r="F10">
            <v>5.1998065188272102</v>
          </cell>
          <cell r="H10">
            <v>2.7254799821401998</v>
          </cell>
          <cell r="J10">
            <v>4.2990654205607504</v>
          </cell>
          <cell r="K10">
            <v>6.3991203958218801</v>
          </cell>
          <cell r="L10">
            <v>88.686091258933502</v>
          </cell>
          <cell r="M10">
            <v>0.34084661902143998</v>
          </cell>
          <cell r="O10">
            <v>0.17592083562396901</v>
          </cell>
          <cell r="Q10">
            <v>3.6857680925477498</v>
          </cell>
          <cell r="R10">
            <v>12.940543449018</v>
          </cell>
          <cell r="S10">
            <v>82.7818132902879</v>
          </cell>
          <cell r="T10">
            <v>0.34974441754102797</v>
          </cell>
          <cell r="V10">
            <v>8.0710250201775594E-2</v>
          </cell>
          <cell r="X10">
            <v>0.89352196574832499</v>
          </cell>
          <cell r="Y10">
            <v>9.6798212956068497</v>
          </cell>
          <cell r="Z10">
            <v>88.979895755770698</v>
          </cell>
          <cell r="AA10">
            <v>0.223380491437081</v>
          </cell>
          <cell r="AE10">
            <v>1.2471655328798199</v>
          </cell>
          <cell r="AF10">
            <v>14.6825396825397</v>
          </cell>
          <cell r="AG10">
            <v>75.736961451247197</v>
          </cell>
          <cell r="AH10">
            <v>8.3333333333333304</v>
          </cell>
          <cell r="AL10">
            <v>0.38350910834132301</v>
          </cell>
          <cell r="AM10">
            <v>1.7257909875359501</v>
          </cell>
          <cell r="AN10">
            <v>97.890699904122698</v>
          </cell>
          <cell r="AS10">
            <v>0.44052863436123302</v>
          </cell>
          <cell r="AT10">
            <v>13.215859030837001</v>
          </cell>
          <cell r="AU10">
            <v>19.8237885462555</v>
          </cell>
          <cell r="AV10">
            <v>66.519823788546205</v>
          </cell>
          <cell r="BA10">
            <v>8.1300813008130106</v>
          </cell>
          <cell r="BB10">
            <v>91.869918699186996</v>
          </cell>
          <cell r="BG10">
            <v>0.57053941908713701</v>
          </cell>
          <cell r="BH10">
            <v>3.6825726141078801</v>
          </cell>
          <cell r="BI10">
            <v>95.331950207468907</v>
          </cell>
          <cell r="BL10">
            <v>0.4149377593361</v>
          </cell>
          <cell r="BN10">
            <v>9.1107318923018603</v>
          </cell>
          <cell r="BO10">
            <v>11.063708759954499</v>
          </cell>
          <cell r="BP10">
            <v>64.628365566932104</v>
          </cell>
          <cell r="BQ10">
            <v>8.5893060295790704</v>
          </cell>
          <cell r="BS10">
            <v>6.5036025786879001</v>
          </cell>
          <cell r="BU10">
            <v>6.1717576364546796</v>
          </cell>
          <cell r="BV10">
            <v>10.908028709731299</v>
          </cell>
          <cell r="BW10">
            <v>73.280754465030896</v>
          </cell>
          <cell r="BX10">
            <v>6.4429978300784496</v>
          </cell>
          <cell r="BZ10">
            <v>3.1380403939242201</v>
          </cell>
        </row>
        <row r="11">
          <cell r="C11">
            <v>4.5080542357167701</v>
          </cell>
          <cell r="D11">
            <v>10.3922818403059</v>
          </cell>
          <cell r="E11">
            <v>75.941592305018006</v>
          </cell>
          <cell r="F11">
            <v>4.8238498087843302</v>
          </cell>
          <cell r="H11">
            <v>4.3255301888978996</v>
          </cell>
          <cell r="J11">
            <v>2.4924471299093698</v>
          </cell>
          <cell r="K11">
            <v>5.4191842900302101</v>
          </cell>
          <cell r="L11">
            <v>91.691842900302106</v>
          </cell>
          <cell r="M11">
            <v>0.16993957703927501</v>
          </cell>
          <cell r="O11">
            <v>0.22658610271903301</v>
          </cell>
          <cell r="Q11">
            <v>3.4074074074074101</v>
          </cell>
          <cell r="R11">
            <v>16.345679012345698</v>
          </cell>
          <cell r="S11">
            <v>77.975308641975303</v>
          </cell>
          <cell r="T11">
            <v>1.0370370370370401</v>
          </cell>
          <cell r="V11">
            <v>1.2345679012345701</v>
          </cell>
          <cell r="X11">
            <v>2.71428571428571</v>
          </cell>
          <cell r="Y11">
            <v>2.8571428571428599</v>
          </cell>
          <cell r="Z11">
            <v>94.142857142857096</v>
          </cell>
          <cell r="AA11">
            <v>0.14285714285714299</v>
          </cell>
          <cell r="AC11">
            <v>0.14285714285714299</v>
          </cell>
          <cell r="AM11">
            <v>0.14333492594362199</v>
          </cell>
          <cell r="AN11">
            <v>99.856665074056394</v>
          </cell>
          <cell r="BB11">
            <v>100</v>
          </cell>
          <cell r="BH11">
            <v>1.91256830601093</v>
          </cell>
          <cell r="BI11">
            <v>98.087431693989103</v>
          </cell>
          <cell r="BN11">
            <v>13.1032758189547</v>
          </cell>
          <cell r="BO11">
            <v>8.0020005001250301</v>
          </cell>
          <cell r="BP11">
            <v>54.038509627406903</v>
          </cell>
          <cell r="BQ11">
            <v>11.852963240810199</v>
          </cell>
          <cell r="BS11">
            <v>13.0032508127032</v>
          </cell>
          <cell r="BU11">
            <v>4.1034928848641696</v>
          </cell>
          <cell r="BV11">
            <v>13.4489003880983</v>
          </cell>
          <cell r="BW11">
            <v>71.601552393272996</v>
          </cell>
          <cell r="BX11">
            <v>5.9974126778784003</v>
          </cell>
          <cell r="BZ11">
            <v>4.8331177231565299</v>
          </cell>
        </row>
        <row r="12">
          <cell r="C12">
            <v>2.5301897642323201</v>
          </cell>
          <cell r="D12">
            <v>15.159574468085101</v>
          </cell>
          <cell r="E12">
            <v>75.226423231742402</v>
          </cell>
          <cell r="F12">
            <v>4.0037377803335303</v>
          </cell>
          <cell r="H12">
            <v>3.0764807360552</v>
          </cell>
          <cell r="J12">
            <v>1.8384766907419601</v>
          </cell>
          <cell r="K12">
            <v>8.0433355219960596</v>
          </cell>
          <cell r="L12">
            <v>89.658568614576495</v>
          </cell>
          <cell r="M12">
            <v>0.19697964543663801</v>
          </cell>
          <cell r="O12">
            <v>0.26263952724885098</v>
          </cell>
          <cell r="Q12">
            <v>3.6085292509568099</v>
          </cell>
          <cell r="R12">
            <v>23.3460907599781</v>
          </cell>
          <cell r="S12">
            <v>71.787862219792203</v>
          </cell>
          <cell r="T12">
            <v>0.49207217058501901</v>
          </cell>
          <cell r="V12">
            <v>0.76544559868780804</v>
          </cell>
          <cell r="X12">
            <v>6.5659881812212703E-2</v>
          </cell>
          <cell r="Y12">
            <v>15.0361129349967</v>
          </cell>
          <cell r="Z12">
            <v>84.569927774129994</v>
          </cell>
          <cell r="AA12">
            <v>0.32829940906106397</v>
          </cell>
          <cell r="AF12">
            <v>20.043811610076698</v>
          </cell>
          <cell r="AG12">
            <v>78.860898138006604</v>
          </cell>
          <cell r="AH12">
            <v>1.09529025191676</v>
          </cell>
          <cell r="AM12">
            <v>12.393162393162401</v>
          </cell>
          <cell r="AN12">
            <v>86.182336182336201</v>
          </cell>
          <cell r="AO12">
            <v>0.56980056980057003</v>
          </cell>
          <cell r="AQ12">
            <v>0.854700854700855</v>
          </cell>
          <cell r="AS12">
            <v>0.81967213114754101</v>
          </cell>
          <cell r="AT12">
            <v>40.163934426229503</v>
          </cell>
          <cell r="AU12">
            <v>37.7049180327869</v>
          </cell>
          <cell r="AV12">
            <v>16.393442622950801</v>
          </cell>
          <cell r="AX12">
            <v>4.9180327868852496</v>
          </cell>
          <cell r="BH12">
            <v>7.7814569536423903</v>
          </cell>
          <cell r="BI12">
            <v>92.218543046357595</v>
          </cell>
          <cell r="BN12">
            <v>9.2676154113155107</v>
          </cell>
          <cell r="BO12">
            <v>11.2808052759459</v>
          </cell>
          <cell r="BP12">
            <v>69.940992710864293</v>
          </cell>
          <cell r="BQ12">
            <v>7.9139187782020102</v>
          </cell>
          <cell r="BS12">
            <v>1.5966678236723399</v>
          </cell>
          <cell r="BU12">
            <v>1.9400572068150701</v>
          </cell>
          <cell r="BV12">
            <v>16.024126352443702</v>
          </cell>
          <cell r="BW12">
            <v>72.192513368983995</v>
          </cell>
          <cell r="BX12">
            <v>5.0491232433776903</v>
          </cell>
          <cell r="BZ12">
            <v>4.7879616963064304</v>
          </cell>
        </row>
        <row r="13">
          <cell r="C13">
            <v>3.8720165521318299</v>
          </cell>
          <cell r="D13">
            <v>13.692455479198999</v>
          </cell>
          <cell r="E13">
            <v>72.725929210079101</v>
          </cell>
          <cell r="F13">
            <v>4.6700657651666297</v>
          </cell>
          <cell r="H13">
            <v>5.00997561516294</v>
          </cell>
          <cell r="J13">
            <v>1.14876507754164</v>
          </cell>
          <cell r="K13">
            <v>5.1694428489373898</v>
          </cell>
          <cell r="L13">
            <v>92.705341757610597</v>
          </cell>
          <cell r="M13">
            <v>0.22975301550832899</v>
          </cell>
          <cell r="O13">
            <v>0.63182079264790303</v>
          </cell>
          <cell r="Q13">
            <v>4.3434343434343399</v>
          </cell>
          <cell r="R13">
            <v>18.8888888888889</v>
          </cell>
          <cell r="S13">
            <v>70.808080808080803</v>
          </cell>
          <cell r="T13">
            <v>3.23232323232323</v>
          </cell>
          <cell r="V13">
            <v>2.52525252525253</v>
          </cell>
          <cell r="Y13">
            <v>5.0651230101302502</v>
          </cell>
          <cell r="Z13">
            <v>94.645441389290895</v>
          </cell>
          <cell r="AA13">
            <v>0.28943560057887102</v>
          </cell>
          <cell r="AF13">
            <v>7.10659898477157</v>
          </cell>
          <cell r="AG13">
            <v>92.385786802030495</v>
          </cell>
          <cell r="AH13">
            <v>0.25380710659898498</v>
          </cell>
          <cell r="AJ13">
            <v>0.25380710659898498</v>
          </cell>
          <cell r="AM13">
            <v>1.0152284263959399</v>
          </cell>
          <cell r="AN13">
            <v>98.984771573604107</v>
          </cell>
          <cell r="AT13">
            <v>38.461538461538503</v>
          </cell>
          <cell r="AU13">
            <v>46.153846153846203</v>
          </cell>
          <cell r="AV13">
            <v>15.384615384615399</v>
          </cell>
          <cell r="BG13">
            <v>2.0833333333333299</v>
          </cell>
          <cell r="BH13">
            <v>3.4722222222222201</v>
          </cell>
          <cell r="BI13">
            <v>94.0972222222222</v>
          </cell>
          <cell r="BJ13">
            <v>0.34722222222222199</v>
          </cell>
          <cell r="BN13">
            <v>4.3863099921321798</v>
          </cell>
          <cell r="BO13">
            <v>17.741935483871</v>
          </cell>
          <cell r="BP13">
            <v>62.785208497246302</v>
          </cell>
          <cell r="BQ13">
            <v>8.0645161290322598</v>
          </cell>
          <cell r="BS13">
            <v>7.0220298977183297</v>
          </cell>
          <cell r="BU13">
            <v>5.8913153885220897</v>
          </cell>
          <cell r="BV13">
            <v>15.033011681056401</v>
          </cell>
          <cell r="BW13">
            <v>67.2930421533773</v>
          </cell>
          <cell r="BX13">
            <v>4.5708481462671404</v>
          </cell>
          <cell r="BZ13">
            <v>7.2117826307770398</v>
          </cell>
        </row>
        <row r="14">
          <cell r="C14">
            <v>5.0912645290155298</v>
          </cell>
          <cell r="D14">
            <v>11.6465863453815</v>
          </cell>
          <cell r="E14">
            <v>71.638936699177705</v>
          </cell>
          <cell r="F14">
            <v>6.34283164403646</v>
          </cell>
          <cell r="H14">
            <v>5.2400076496462002</v>
          </cell>
          <cell r="J14">
            <v>2.1844102092435</v>
          </cell>
          <cell r="K14">
            <v>6.0933547942055597</v>
          </cell>
          <cell r="L14">
            <v>91.262359163026005</v>
          </cell>
          <cell r="M14">
            <v>0.206944125086227</v>
          </cell>
          <cell r="O14">
            <v>0.206944125086227</v>
          </cell>
          <cell r="Q14">
            <v>4.6308907654590001</v>
          </cell>
          <cell r="R14">
            <v>10.1334786161809</v>
          </cell>
          <cell r="S14">
            <v>82.457096159084699</v>
          </cell>
          <cell r="T14">
            <v>0.54481067828929497</v>
          </cell>
          <cell r="V14">
            <v>2.2337237809861099</v>
          </cell>
          <cell r="X14">
            <v>0.14388489208633101</v>
          </cell>
          <cell r="Y14">
            <v>6.6187050359712201</v>
          </cell>
          <cell r="Z14">
            <v>93.093525179856101</v>
          </cell>
          <cell r="AC14">
            <v>0.14388489208633101</v>
          </cell>
          <cell r="AE14">
            <v>13.0434782608696</v>
          </cell>
          <cell r="AF14">
            <v>11.8012422360248</v>
          </cell>
          <cell r="AG14">
            <v>72.049689440993802</v>
          </cell>
          <cell r="AH14">
            <v>2.4844720496894399</v>
          </cell>
          <cell r="AJ14">
            <v>0.62111801242235998</v>
          </cell>
          <cell r="AM14">
            <v>5.3380782918149503</v>
          </cell>
          <cell r="AN14">
            <v>94.661921708185105</v>
          </cell>
          <cell r="AS14">
            <v>6.9306930693069297</v>
          </cell>
          <cell r="AT14">
            <v>47.524752475247503</v>
          </cell>
          <cell r="AU14">
            <v>33.6633663366337</v>
          </cell>
          <cell r="AV14">
            <v>10.891089108910901</v>
          </cell>
          <cell r="AX14">
            <v>0.99009900990098998</v>
          </cell>
          <cell r="BG14">
            <v>8.8183421516754804E-2</v>
          </cell>
          <cell r="BH14">
            <v>4.2328042328042299</v>
          </cell>
          <cell r="BI14">
            <v>95.679012345678998</v>
          </cell>
          <cell r="BN14">
            <v>17.593712212817401</v>
          </cell>
          <cell r="BO14">
            <v>5.2599758162031396</v>
          </cell>
          <cell r="BP14">
            <v>60.459492140266001</v>
          </cell>
          <cell r="BQ14">
            <v>6.4087061668681997</v>
          </cell>
          <cell r="BS14">
            <v>10.0967351874244</v>
          </cell>
          <cell r="BU14">
            <v>5.1692131943452804</v>
          </cell>
          <cell r="BV14">
            <v>13.0829644438098</v>
          </cell>
          <cell r="BW14">
            <v>67.314008282164806</v>
          </cell>
          <cell r="BX14">
            <v>8.0965300585463407</v>
          </cell>
          <cell r="BZ14">
            <v>6.2973011566471504</v>
          </cell>
        </row>
        <row r="15">
          <cell r="C15">
            <v>4.5564272782136399</v>
          </cell>
          <cell r="D15">
            <v>9.6484610742305392</v>
          </cell>
          <cell r="E15">
            <v>75.007543753771898</v>
          </cell>
          <cell r="F15">
            <v>4.0623114061557004</v>
          </cell>
          <cell r="H15">
            <v>6.6875377187688603</v>
          </cell>
          <cell r="J15">
            <v>1.68035375868604</v>
          </cell>
          <cell r="K15">
            <v>4.5483259633607096</v>
          </cell>
          <cell r="L15">
            <v>92.760581174984196</v>
          </cell>
          <cell r="M15">
            <v>0.101073910296905</v>
          </cell>
          <cell r="O15">
            <v>0.83385975994946304</v>
          </cell>
          <cell r="Q15">
            <v>3.6928487690504102</v>
          </cell>
          <cell r="R15">
            <v>10.169988276670599</v>
          </cell>
          <cell r="S15">
            <v>84.290738569753799</v>
          </cell>
          <cell r="T15">
            <v>0.175849941383353</v>
          </cell>
          <cell r="V15">
            <v>1.5826494724501801</v>
          </cell>
          <cell r="X15">
            <v>0.123915737298637</v>
          </cell>
          <cell r="Y15">
            <v>4.5848822800495697</v>
          </cell>
          <cell r="Z15">
            <v>95.229244114002498</v>
          </cell>
          <cell r="AA15">
            <v>6.1957868649318501E-2</v>
          </cell>
          <cell r="AE15">
            <v>3.78323108384458</v>
          </cell>
          <cell r="AF15">
            <v>10.224948875255601</v>
          </cell>
          <cell r="AG15">
            <v>82.822085889570602</v>
          </cell>
          <cell r="AH15">
            <v>2.3517382413087899</v>
          </cell>
          <cell r="AJ15">
            <v>0.81799591002045002</v>
          </cell>
          <cell r="AL15">
            <v>3.4296028880866398</v>
          </cell>
          <cell r="AM15">
            <v>15.5234657039711</v>
          </cell>
          <cell r="AN15">
            <v>77.527075812274404</v>
          </cell>
          <cell r="AO15">
            <v>2.97833935018051</v>
          </cell>
          <cell r="AQ15">
            <v>0.54151624548736499</v>
          </cell>
          <cell r="AT15">
            <v>20.8333333333333</v>
          </cell>
          <cell r="AU15">
            <v>79.1666666666667</v>
          </cell>
          <cell r="BA15">
            <v>14.814814814814801</v>
          </cell>
          <cell r="BB15">
            <v>85.185185185185205</v>
          </cell>
          <cell r="BG15">
            <v>8.8967971530249101E-2</v>
          </cell>
          <cell r="BH15">
            <v>8.6298932384341605</v>
          </cell>
          <cell r="BI15">
            <v>90.302491103202897</v>
          </cell>
          <cell r="BL15">
            <v>0.97864768683273995</v>
          </cell>
          <cell r="BN15">
            <v>9.2076302274394699</v>
          </cell>
          <cell r="BO15">
            <v>8.5014673514306693</v>
          </cell>
          <cell r="BP15">
            <v>61.757153338224498</v>
          </cell>
          <cell r="BQ15">
            <v>7.6027146001467401</v>
          </cell>
          <cell r="BS15">
            <v>12.839325018341899</v>
          </cell>
          <cell r="BU15">
            <v>4.1520219381252197</v>
          </cell>
          <cell r="BV15">
            <v>11.687458962573899</v>
          </cell>
          <cell r="BW15">
            <v>71.584720559267694</v>
          </cell>
          <cell r="BX15">
            <v>4.8433818701479296</v>
          </cell>
          <cell r="BZ15">
            <v>7.7285543238963301</v>
          </cell>
        </row>
        <row r="16">
          <cell r="C16">
            <v>4.7956204379561997</v>
          </cell>
          <cell r="D16">
            <v>8.7481751824817504</v>
          </cell>
          <cell r="E16">
            <v>73.777372262773696</v>
          </cell>
          <cell r="F16">
            <v>4.8978102189781003</v>
          </cell>
          <cell r="H16">
            <v>7.7664233576642303</v>
          </cell>
          <cell r="J16">
            <v>0.62949640287769804</v>
          </cell>
          <cell r="K16">
            <v>6.1600719424460397</v>
          </cell>
          <cell r="L16">
            <v>92.266187050359704</v>
          </cell>
          <cell r="M16">
            <v>8.9928057553956803E-2</v>
          </cell>
          <cell r="O16">
            <v>0.85431654676258995</v>
          </cell>
          <cell r="Q16">
            <v>3.0075187969924801</v>
          </cell>
          <cell r="R16">
            <v>14.393125671321201</v>
          </cell>
          <cell r="S16">
            <v>80.7733619763695</v>
          </cell>
          <cell r="T16">
            <v>0.21482277121374899</v>
          </cell>
          <cell r="V16">
            <v>1.61117078410311</v>
          </cell>
          <cell r="Y16">
            <v>4.8387096774193603</v>
          </cell>
          <cell r="Z16">
            <v>94.930875576036897</v>
          </cell>
          <cell r="AA16">
            <v>5.7603686635944701E-2</v>
          </cell>
          <cell r="AC16">
            <v>0.17281105990783399</v>
          </cell>
          <cell r="AF16">
            <v>8.6419753086419693</v>
          </cell>
          <cell r="AG16">
            <v>90.740740740740705</v>
          </cell>
          <cell r="AH16">
            <v>0.61728395061728403</v>
          </cell>
          <cell r="AM16">
            <v>5.9241706161137397</v>
          </cell>
          <cell r="AN16">
            <v>92.417061611374393</v>
          </cell>
          <cell r="AO16">
            <v>0.71090047393364897</v>
          </cell>
          <cell r="AQ16">
            <v>0.94786729857819896</v>
          </cell>
          <cell r="BA16">
            <v>2.0689655172413799</v>
          </cell>
          <cell r="BB16">
            <v>97.931034482758605</v>
          </cell>
          <cell r="BG16">
            <v>0.65359477124182996</v>
          </cell>
          <cell r="BH16">
            <v>1.3071895424836599</v>
          </cell>
          <cell r="BI16">
            <v>98.039215686274503</v>
          </cell>
          <cell r="BN16">
            <v>7.3633603238866403</v>
          </cell>
          <cell r="BO16">
            <v>8.4261133603238907</v>
          </cell>
          <cell r="BP16">
            <v>64.448380566801603</v>
          </cell>
          <cell r="BQ16">
            <v>7.59109311740891</v>
          </cell>
          <cell r="BS16">
            <v>12.171052631578901</v>
          </cell>
          <cell r="BU16">
            <v>5.8247791835760303</v>
          </cell>
          <cell r="BV16">
            <v>9.7875387920744803</v>
          </cell>
          <cell r="BW16">
            <v>68.620195750775807</v>
          </cell>
          <cell r="BX16">
            <v>6.1589878252566201</v>
          </cell>
          <cell r="BZ16">
            <v>9.5846264024826908</v>
          </cell>
        </row>
        <row r="17">
          <cell r="C17">
            <v>3.4309049220933501</v>
          </cell>
          <cell r="D17">
            <v>10.259242523137701</v>
          </cell>
          <cell r="E17">
            <v>80.5375642248665</v>
          </cell>
          <cell r="F17">
            <v>2.9271476628006199</v>
          </cell>
          <cell r="H17">
            <v>2.8066475874880799</v>
          </cell>
          <cell r="J17">
            <v>2.6315789473684199E-2</v>
          </cell>
          <cell r="K17">
            <v>4.3684210526315796</v>
          </cell>
          <cell r="L17">
            <v>95.526315789473699</v>
          </cell>
          <cell r="M17">
            <v>3.94736842105263E-2</v>
          </cell>
          <cell r="O17">
            <v>3.94736842105263E-2</v>
          </cell>
          <cell r="Q17">
            <v>1.3029949436017101</v>
          </cell>
          <cell r="R17">
            <v>7.7790742901594703</v>
          </cell>
          <cell r="S17">
            <v>90.2761571373007</v>
          </cell>
          <cell r="T17">
            <v>0.17502917152858799</v>
          </cell>
          <cell r="V17">
            <v>0.46674445740956799</v>
          </cell>
          <cell r="X17">
            <v>2.4070021881838102</v>
          </cell>
          <cell r="Y17">
            <v>9.2633114514952606</v>
          </cell>
          <cell r="Z17">
            <v>87.126185266229001</v>
          </cell>
          <cell r="AA17">
            <v>0.948212983223924</v>
          </cell>
          <cell r="AC17">
            <v>0.25528811086797998</v>
          </cell>
          <cell r="AE17">
            <v>2.4859131587669898</v>
          </cell>
          <cell r="AF17">
            <v>12.860457408021199</v>
          </cell>
          <cell r="AG17">
            <v>82.200861783228405</v>
          </cell>
          <cell r="AH17">
            <v>2.2538945972820699</v>
          </cell>
          <cell r="AJ17">
            <v>0.19887305270135899</v>
          </cell>
          <cell r="AM17">
            <v>1.10921501706485</v>
          </cell>
          <cell r="AN17">
            <v>98.890784982935202</v>
          </cell>
          <cell r="BA17">
            <v>1.2461059190031201</v>
          </cell>
          <cell r="BB17">
            <v>98.753894080996901</v>
          </cell>
          <cell r="BG17">
            <v>1.48514851485149</v>
          </cell>
          <cell r="BH17">
            <v>2.7227722772277199</v>
          </cell>
          <cell r="BI17">
            <v>95.173267326732699</v>
          </cell>
          <cell r="BJ17">
            <v>0.123762376237624</v>
          </cell>
          <cell r="BL17">
            <v>0.49504950495049499</v>
          </cell>
          <cell r="BN17">
            <v>9.8016471407029293</v>
          </cell>
          <cell r="BO17">
            <v>9.4536596682519392</v>
          </cell>
          <cell r="BP17">
            <v>62.881336271894199</v>
          </cell>
          <cell r="BQ17">
            <v>8.3053010091636708</v>
          </cell>
          <cell r="BS17">
            <v>9.5580559099872406</v>
          </cell>
          <cell r="BU17">
            <v>3.2412292271168601</v>
          </cell>
          <cell r="BV17">
            <v>12.8659984173041</v>
          </cell>
          <cell r="BW17">
            <v>78.096148773410704</v>
          </cell>
          <cell r="BX17">
            <v>3.0532840939066199</v>
          </cell>
          <cell r="BZ17">
            <v>2.6675019783698199</v>
          </cell>
        </row>
        <row r="18">
          <cell r="C18">
            <v>3.4196578455967002</v>
          </cell>
          <cell r="D18">
            <v>10.7739027104514</v>
          </cell>
          <cell r="E18">
            <v>77.105456740290805</v>
          </cell>
          <cell r="F18">
            <v>3.2348114755644399</v>
          </cell>
          <cell r="H18">
            <v>5.4605126657487197</v>
          </cell>
          <cell r="J18">
            <v>2.4974120082815698</v>
          </cell>
          <cell r="K18">
            <v>6.3146997929606599</v>
          </cell>
          <cell r="L18">
            <v>90.036231884057997</v>
          </cell>
          <cell r="M18">
            <v>0.15527950310558999</v>
          </cell>
          <cell r="O18">
            <v>0.99637681159420299</v>
          </cell>
          <cell r="Q18">
            <v>2.2026431718061699</v>
          </cell>
          <cell r="R18">
            <v>14.9779735682819</v>
          </cell>
          <cell r="S18">
            <v>80.714635340186007</v>
          </cell>
          <cell r="T18">
            <v>0.48947626040137099</v>
          </cell>
          <cell r="V18">
            <v>1.61527165932452</v>
          </cell>
          <cell r="Y18">
            <v>5.0153531218014296</v>
          </cell>
          <cell r="Z18">
            <v>94.745820539065207</v>
          </cell>
          <cell r="AA18">
            <v>0.20470829068577301</v>
          </cell>
          <cell r="AC18">
            <v>3.41180484476288E-2</v>
          </cell>
          <cell r="AE18">
            <v>5.36768652710682E-2</v>
          </cell>
          <cell r="AF18">
            <v>10.842726784755801</v>
          </cell>
          <cell r="AG18">
            <v>88.083735909822906</v>
          </cell>
          <cell r="AH18">
            <v>0.75147611379495405</v>
          </cell>
          <cell r="AJ18">
            <v>0.26838432635534099</v>
          </cell>
          <cell r="AL18">
            <v>1.5488482922954701</v>
          </cell>
          <cell r="AM18">
            <v>1.07227958697379</v>
          </cell>
          <cell r="AN18">
            <v>97.339158061953896</v>
          </cell>
          <cell r="AQ18">
            <v>3.9714058776806997E-2</v>
          </cell>
          <cell r="AU18">
            <v>100</v>
          </cell>
          <cell r="BA18">
            <v>7.6923076923076898</v>
          </cell>
          <cell r="BB18">
            <v>92.307692307692307</v>
          </cell>
          <cell r="BG18">
            <v>8.6805555555555594E-2</v>
          </cell>
          <cell r="BH18">
            <v>4.7743055555555598</v>
          </cell>
          <cell r="BI18">
            <v>94.8784722222222</v>
          </cell>
          <cell r="BL18">
            <v>0.26041666666666702</v>
          </cell>
          <cell r="BN18">
            <v>6.1778935615928496</v>
          </cell>
          <cell r="BO18">
            <v>12.2813546706364</v>
          </cell>
          <cell r="BP18">
            <v>64.551544473390393</v>
          </cell>
          <cell r="BQ18">
            <v>8.3364346855228906</v>
          </cell>
          <cell r="BS18">
            <v>8.6527726088574592</v>
          </cell>
          <cell r="BU18">
            <v>4.2322042578096397</v>
          </cell>
          <cell r="BV18">
            <v>12.872192552491001</v>
          </cell>
          <cell r="BW18">
            <v>70.111200526739296</v>
          </cell>
          <cell r="BX18">
            <v>4.4443631575096898</v>
          </cell>
          <cell r="BZ18">
            <v>8.3290657692589107</v>
          </cell>
        </row>
        <row r="19">
          <cell r="C19">
            <v>6.5994753555156702</v>
          </cell>
          <cell r="D19">
            <v>9.2019881264669294</v>
          </cell>
          <cell r="E19">
            <v>68.749137097887598</v>
          </cell>
          <cell r="F19">
            <v>4.7010907082700504</v>
          </cell>
          <cell r="H19">
            <v>10.7483087118597</v>
          </cell>
          <cell r="J19">
            <v>1.7953321364452399</v>
          </cell>
          <cell r="K19">
            <v>4.1292639138240599</v>
          </cell>
          <cell r="L19">
            <v>93.357271095152598</v>
          </cell>
          <cell r="O19">
            <v>0.71813285457809695</v>
          </cell>
          <cell r="Q19">
            <v>4.9595141700404897</v>
          </cell>
          <cell r="R19">
            <v>9.3117408906882595</v>
          </cell>
          <cell r="S19">
            <v>83.805668016194304</v>
          </cell>
          <cell r="T19">
            <v>0.20242914979757101</v>
          </cell>
          <cell r="V19">
            <v>1.7206477732793499</v>
          </cell>
          <cell r="X19">
            <v>0.97943192948090096</v>
          </cell>
          <cell r="Y19">
            <v>9.5004897159647399</v>
          </cell>
          <cell r="Z19">
            <v>86.287952987267403</v>
          </cell>
          <cell r="AA19">
            <v>1.37120470127326</v>
          </cell>
          <cell r="AC19">
            <v>1.8609206660137101</v>
          </cell>
          <cell r="AE19">
            <v>3.6458333333333299</v>
          </cell>
          <cell r="AF19">
            <v>4.8611111111111098</v>
          </cell>
          <cell r="AG19">
            <v>82.9861111111111</v>
          </cell>
          <cell r="AH19">
            <v>5.5555555555555598</v>
          </cell>
          <cell r="AJ19">
            <v>2.9513888888888902</v>
          </cell>
          <cell r="AM19">
            <v>6.5934065934065904</v>
          </cell>
          <cell r="AN19">
            <v>90.109890109890102</v>
          </cell>
          <cell r="AO19">
            <v>1.46520146520147</v>
          </cell>
          <cell r="AQ19">
            <v>1.8315018315018301</v>
          </cell>
          <cell r="AS19">
            <v>35.4838709677419</v>
          </cell>
          <cell r="AT19">
            <v>5.6451612903225801</v>
          </cell>
          <cell r="AU19">
            <v>38.709677419354797</v>
          </cell>
          <cell r="AV19">
            <v>17.741935483871</v>
          </cell>
          <cell r="AX19">
            <v>2.4193548387096802</v>
          </cell>
          <cell r="BG19">
            <v>4.8780487804878003</v>
          </cell>
          <cell r="BH19">
            <v>4.0650406504065</v>
          </cell>
          <cell r="BI19">
            <v>90.243902439024396</v>
          </cell>
          <cell r="BL19">
            <v>0.81300813008130102</v>
          </cell>
          <cell r="BN19">
            <v>9.2643051771117193</v>
          </cell>
          <cell r="BO19">
            <v>10.198520825223801</v>
          </cell>
          <cell r="BP19">
            <v>52.666407162319999</v>
          </cell>
          <cell r="BQ19">
            <v>6.6173608407940803</v>
          </cell>
          <cell r="BS19">
            <v>21.253405994550398</v>
          </cell>
          <cell r="BU19">
            <v>7.3785398804884403</v>
          </cell>
          <cell r="BV19">
            <v>10.106521174331</v>
          </cell>
          <cell r="BW19">
            <v>64.614185502728006</v>
          </cell>
          <cell r="BX19">
            <v>5.6767991686152204</v>
          </cell>
          <cell r="BZ19">
            <v>12.2239542738374</v>
          </cell>
        </row>
        <row r="20">
          <cell r="C20">
            <v>3.31174914298068</v>
          </cell>
          <cell r="D20">
            <v>12.8918354111119</v>
          </cell>
          <cell r="E20">
            <v>76.311265300239896</v>
          </cell>
          <cell r="F20">
            <v>3.1727730365764502</v>
          </cell>
          <cell r="H20">
            <v>4.1754599079669301</v>
          </cell>
          <cell r="J20">
            <v>1.1557307200681699</v>
          </cell>
          <cell r="K20">
            <v>6.8385172560715803</v>
          </cell>
          <cell r="L20">
            <v>91.414571793779302</v>
          </cell>
          <cell r="M20">
            <v>0.202386024712399</v>
          </cell>
          <cell r="O20">
            <v>0.223689816787388</v>
          </cell>
          <cell r="Q20">
            <v>1.9570565868933101</v>
          </cell>
          <cell r="R20">
            <v>13.6993961082532</v>
          </cell>
          <cell r="S20">
            <v>82.330574815477505</v>
          </cell>
          <cell r="T20">
            <v>0.82755535674345804</v>
          </cell>
          <cell r="V20">
            <v>1.0624021471706599</v>
          </cell>
          <cell r="X20">
            <v>1.22860903905222</v>
          </cell>
          <cell r="Y20">
            <v>8.8196577446248305</v>
          </cell>
          <cell r="Z20">
            <v>89.293549802545002</v>
          </cell>
          <cell r="AA20">
            <v>0.26327336551118902</v>
          </cell>
          <cell r="AC20">
            <v>2.1939447125932401E-2</v>
          </cell>
          <cell r="AE20">
            <v>1.8945834345397099</v>
          </cell>
          <cell r="AF20">
            <v>13.966480446927401</v>
          </cell>
          <cell r="AG20">
            <v>81.3942190915715</v>
          </cell>
          <cell r="AH20">
            <v>2.5989798396890902</v>
          </cell>
          <cell r="AJ20">
            <v>4.8579062424095203E-2</v>
          </cell>
          <cell r="AL20">
            <v>0.66637050199911196</v>
          </cell>
          <cell r="AM20">
            <v>1.9991115059973299</v>
          </cell>
          <cell r="AN20">
            <v>97.156819191470404</v>
          </cell>
          <cell r="AO20">
            <v>4.4424700133274098E-2</v>
          </cell>
          <cell r="AQ20">
            <v>0.13327410039982199</v>
          </cell>
          <cell r="AT20">
            <v>42.253521126760603</v>
          </cell>
          <cell r="AU20">
            <v>54.9295774647887</v>
          </cell>
          <cell r="AV20">
            <v>1.40845070422535</v>
          </cell>
          <cell r="AX20">
            <v>1.40845070422535</v>
          </cell>
          <cell r="BA20">
            <v>2.4390243902439002</v>
          </cell>
          <cell r="BB20">
            <v>97.476871320437297</v>
          </cell>
          <cell r="BG20">
            <v>0.33300033300033299</v>
          </cell>
          <cell r="BH20">
            <v>5.4612054612054601</v>
          </cell>
          <cell r="BI20">
            <v>92.973692973693005</v>
          </cell>
          <cell r="BJ20">
            <v>0.166500166500167</v>
          </cell>
          <cell r="BL20">
            <v>1.0656010656010699</v>
          </cell>
          <cell r="BN20">
            <v>7.6001652209830599</v>
          </cell>
          <cell r="BO20">
            <v>16.702808756712098</v>
          </cell>
          <cell r="BP20">
            <v>61.260842627013602</v>
          </cell>
          <cell r="BQ20">
            <v>6.1906237092110699</v>
          </cell>
          <cell r="BS20">
            <v>8.1216439487814895</v>
          </cell>
          <cell r="BU20">
            <v>3.4247361174850899</v>
          </cell>
          <cell r="BV20">
            <v>15.873106929784299</v>
          </cell>
          <cell r="BW20">
            <v>69.237608994951799</v>
          </cell>
          <cell r="BX20">
            <v>4.7183340982101898</v>
          </cell>
          <cell r="BZ20">
            <v>6.6171408903166604</v>
          </cell>
        </row>
        <row r="21">
          <cell r="C21">
            <v>3.9098372060665101</v>
          </cell>
          <cell r="D21">
            <v>13.2043968276054</v>
          </cell>
          <cell r="E21">
            <v>74.6811372385325</v>
          </cell>
          <cell r="F21">
            <v>4.1973934418626202</v>
          </cell>
          <cell r="H21">
            <v>3.9886832707202799</v>
          </cell>
          <cell r="J21">
            <v>2.9487842731505398</v>
          </cell>
          <cell r="K21">
            <v>6.8287635799275703</v>
          </cell>
          <cell r="L21">
            <v>88.825659596482197</v>
          </cell>
          <cell r="M21">
            <v>0.25866528711846898</v>
          </cell>
          <cell r="O21">
            <v>1.13812726332126</v>
          </cell>
          <cell r="Q21">
            <v>0.41724617524339402</v>
          </cell>
          <cell r="R21">
            <v>8.9012517385257297</v>
          </cell>
          <cell r="S21">
            <v>88.178025034770499</v>
          </cell>
          <cell r="T21">
            <v>0.41724617524339402</v>
          </cell>
          <cell r="V21">
            <v>2.0862308762169701</v>
          </cell>
          <cell r="Y21">
            <v>8.2268370607028807</v>
          </cell>
          <cell r="Z21">
            <v>91.693290734824302</v>
          </cell>
          <cell r="AA21">
            <v>7.9872204472843406E-2</v>
          </cell>
          <cell r="AF21">
            <v>5.4054054054054097</v>
          </cell>
          <cell r="AG21">
            <v>94.4444444444444</v>
          </cell>
          <cell r="AH21">
            <v>0.15015015015015001</v>
          </cell>
          <cell r="AM21">
            <v>13.2098765432099</v>
          </cell>
          <cell r="AN21">
            <v>86.543209876543202</v>
          </cell>
          <cell r="AO21">
            <v>0.24691358024691401</v>
          </cell>
          <cell r="BG21">
            <v>1.7543859649122799</v>
          </cell>
          <cell r="BH21">
            <v>5.0960735171261504</v>
          </cell>
          <cell r="BI21">
            <v>93.149540517961597</v>
          </cell>
          <cell r="BN21">
            <v>8.3333333333333304</v>
          </cell>
          <cell r="BO21">
            <v>21.280276816609</v>
          </cell>
          <cell r="BP21">
            <v>52.191464821222603</v>
          </cell>
          <cell r="BQ21">
            <v>10.5824682814302</v>
          </cell>
          <cell r="BS21">
            <v>7.6124567474048401</v>
          </cell>
          <cell r="BU21">
            <v>4.1073289336575201</v>
          </cell>
          <cell r="BV21">
            <v>13.945814518930201</v>
          </cell>
          <cell r="BW21">
            <v>72.490448072247304</v>
          </cell>
          <cell r="BX21">
            <v>4.56755817992358</v>
          </cell>
          <cell r="BZ21">
            <v>4.8541160125043401</v>
          </cell>
        </row>
        <row r="22">
          <cell r="C22">
            <v>2.67600470760742</v>
          </cell>
          <cell r="D22">
            <v>11.1574154463545</v>
          </cell>
          <cell r="E22">
            <v>80.492369431421395</v>
          </cell>
          <cell r="F22">
            <v>2.6161949412513699</v>
          </cell>
          <cell r="H22">
            <v>3.01556983272559</v>
          </cell>
          <cell r="J22">
            <v>1.1017709948584</v>
          </cell>
          <cell r="K22">
            <v>8.4305884273239204</v>
          </cell>
          <cell r="L22">
            <v>89.912674447074195</v>
          </cell>
          <cell r="M22">
            <v>0.16322533257161501</v>
          </cell>
          <cell r="O22">
            <v>0.38357953154329499</v>
          </cell>
          <cell r="Q22">
            <v>1.5511892450878999</v>
          </cell>
          <cell r="R22">
            <v>17.993795243019601</v>
          </cell>
          <cell r="S22">
            <v>78.360910031023806</v>
          </cell>
          <cell r="T22">
            <v>1.3702171664943099</v>
          </cell>
          <cell r="V22">
            <v>0.69803516028955503</v>
          </cell>
          <cell r="X22">
            <v>1.25549278091651</v>
          </cell>
          <cell r="Y22">
            <v>5.5869428750784698</v>
          </cell>
          <cell r="Z22">
            <v>92.467043314500899</v>
          </cell>
          <cell r="AA22">
            <v>0.50219711236660403</v>
          </cell>
          <cell r="AC22">
            <v>0.18832391713747601</v>
          </cell>
          <cell r="AE22">
            <v>3.6385326573218002</v>
          </cell>
          <cell r="AF22">
            <v>5.1595586042350101</v>
          </cell>
          <cell r="AG22">
            <v>89.919475096928096</v>
          </cell>
          <cell r="AH22">
            <v>0.68595287801968396</v>
          </cell>
          <cell r="AJ22">
            <v>0.47718461079630198</v>
          </cell>
          <cell r="AL22">
            <v>0.71770334928229695</v>
          </cell>
          <cell r="AM22">
            <v>1.85406698564593</v>
          </cell>
          <cell r="AN22">
            <v>97.188995215310996</v>
          </cell>
          <cell r="AO22">
            <v>0.119617224880383</v>
          </cell>
          <cell r="AQ22">
            <v>0.119617224880383</v>
          </cell>
          <cell r="AS22">
            <v>28.7878787878788</v>
          </cell>
          <cell r="AT22">
            <v>28.7878787878788</v>
          </cell>
          <cell r="AU22">
            <v>40.151515151515099</v>
          </cell>
          <cell r="AV22">
            <v>2.2727272727272698</v>
          </cell>
          <cell r="BA22">
            <v>30.841121495327101</v>
          </cell>
          <cell r="BB22">
            <v>67.056074766355096</v>
          </cell>
          <cell r="BE22">
            <v>2.10280373831776</v>
          </cell>
          <cell r="BG22">
            <v>1.2118018967334001</v>
          </cell>
          <cell r="BH22">
            <v>4.8998946259220197</v>
          </cell>
          <cell r="BI22">
            <v>93.045310853529998</v>
          </cell>
          <cell r="BJ22">
            <v>5.2687038988408902E-2</v>
          </cell>
          <cell r="BL22">
            <v>5.2687038988408902E-2</v>
          </cell>
          <cell r="BN22">
            <v>7.0005534034311001</v>
          </cell>
          <cell r="BO22">
            <v>11.7874930824571</v>
          </cell>
          <cell r="BP22">
            <v>66.546762589928093</v>
          </cell>
          <cell r="BQ22">
            <v>6.9728832318760396</v>
          </cell>
          <cell r="BS22">
            <v>7.6646375207526303</v>
          </cell>
          <cell r="BU22">
            <v>2.4270844068844699</v>
          </cell>
          <cell r="BV22">
            <v>13.634958260331899</v>
          </cell>
          <cell r="BW22">
            <v>75.456044522312695</v>
          </cell>
          <cell r="BX22">
            <v>3.8235597237967598</v>
          </cell>
          <cell r="BZ22">
            <v>4.6583530866742198</v>
          </cell>
        </row>
        <row r="23">
          <cell r="C23">
            <v>1.7939814814814801</v>
          </cell>
          <cell r="D23">
            <v>14.780295646523699</v>
          </cell>
          <cell r="E23">
            <v>77.009218648472995</v>
          </cell>
          <cell r="F23">
            <v>3.3666341780376898</v>
          </cell>
          <cell r="H23">
            <v>2.8671215074723801</v>
          </cell>
          <cell r="J23">
            <v>4.9007596177407499E-2</v>
          </cell>
          <cell r="K23">
            <v>12.219227313566901</v>
          </cell>
          <cell r="L23">
            <v>87.184513599607897</v>
          </cell>
          <cell r="M23">
            <v>0.22870211549456801</v>
          </cell>
          <cell r="O23">
            <v>0.30221350976068001</v>
          </cell>
          <cell r="Q23">
            <v>0.316188870151771</v>
          </cell>
          <cell r="R23">
            <v>19.371838111298501</v>
          </cell>
          <cell r="S23">
            <v>75.801011804384501</v>
          </cell>
          <cell r="T23">
            <v>1.5177065767285001</v>
          </cell>
          <cell r="V23">
            <v>2.9721753794266399</v>
          </cell>
          <cell r="X23">
            <v>0.69906223358908803</v>
          </cell>
          <cell r="Y23">
            <v>13.9812446717818</v>
          </cell>
          <cell r="Z23">
            <v>84.109121909633402</v>
          </cell>
          <cell r="AA23">
            <v>1.07416879795396</v>
          </cell>
          <cell r="AC23">
            <v>0.13640238704177299</v>
          </cell>
          <cell r="AE23">
            <v>0.54755043227665701</v>
          </cell>
          <cell r="AF23">
            <v>10.2881844380403</v>
          </cell>
          <cell r="AG23">
            <v>87.636887608069202</v>
          </cell>
          <cell r="AH23">
            <v>1.2968299711815601</v>
          </cell>
          <cell r="AJ23">
            <v>0.172910662824207</v>
          </cell>
          <cell r="AL23">
            <v>1.3776002204160399E-2</v>
          </cell>
          <cell r="AM23">
            <v>2.4796803967488601</v>
          </cell>
          <cell r="AN23">
            <v>95.288607246177193</v>
          </cell>
          <cell r="AO23">
            <v>0.38572806171648999</v>
          </cell>
          <cell r="AT23">
            <v>39.484978540772502</v>
          </cell>
          <cell r="AU23">
            <v>42.060085836909899</v>
          </cell>
          <cell r="AV23">
            <v>13.3047210300429</v>
          </cell>
          <cell r="AX23">
            <v>5.15021459227468</v>
          </cell>
          <cell r="BA23">
            <v>23.5772357723577</v>
          </cell>
          <cell r="BB23">
            <v>73.983739837398403</v>
          </cell>
          <cell r="BC23">
            <v>2.03252032520325</v>
          </cell>
          <cell r="BE23">
            <v>0.40650406504065001</v>
          </cell>
          <cell r="BG23">
            <v>0.145137880986938</v>
          </cell>
          <cell r="BH23">
            <v>20.101596516690901</v>
          </cell>
          <cell r="BI23">
            <v>69.956458635703896</v>
          </cell>
          <cell r="BJ23">
            <v>2.03193033381713</v>
          </cell>
          <cell r="BL23">
            <v>7.6197387518142197</v>
          </cell>
          <cell r="BN23">
            <v>6.1058962908958403</v>
          </cell>
          <cell r="BO23">
            <v>17.132962726692799</v>
          </cell>
          <cell r="BP23">
            <v>60.667091952975497</v>
          </cell>
          <cell r="BQ23">
            <v>8.9856921534675998</v>
          </cell>
          <cell r="BS23">
            <v>7.0354506515993798</v>
          </cell>
          <cell r="BU23">
            <v>1.9624556849222199</v>
          </cell>
          <cell r="BV23">
            <v>16.069664270908</v>
          </cell>
          <cell r="BW23">
            <v>74.765105871868897</v>
          </cell>
          <cell r="BX23">
            <v>3.8125496425734702</v>
          </cell>
          <cell r="BZ23">
            <v>3.3282318526124102</v>
          </cell>
        </row>
        <row r="24">
          <cell r="C24">
            <v>1.44652596632677</v>
          </cell>
          <cell r="D24">
            <v>15.1055252549206</v>
          </cell>
          <cell r="E24">
            <v>79.440360445814605</v>
          </cell>
          <cell r="F24">
            <v>3.13018733696941</v>
          </cell>
          <cell r="H24">
            <v>0.87740099596869803</v>
          </cell>
          <cell r="J24">
            <v>2.2222222222222201</v>
          </cell>
          <cell r="K24">
            <v>8.2716049382716008</v>
          </cell>
          <cell r="L24">
            <v>89.382716049382694</v>
          </cell>
          <cell r="M24">
            <v>0.12345679012345701</v>
          </cell>
          <cell r="R24">
            <v>15.060240963855399</v>
          </cell>
          <cell r="S24">
            <v>84.337349397590401</v>
          </cell>
          <cell r="T24">
            <v>0.60240963855421703</v>
          </cell>
          <cell r="Y24">
            <v>16</v>
          </cell>
          <cell r="Z24">
            <v>84</v>
          </cell>
          <cell r="AM24">
            <v>2.5974025974026</v>
          </cell>
          <cell r="AN24">
            <v>97.402597402597394</v>
          </cell>
          <cell r="BU24">
            <v>1.91793041926851</v>
          </cell>
          <cell r="BV24">
            <v>22.702943800178399</v>
          </cell>
          <cell r="BW24">
            <v>67.930419268510207</v>
          </cell>
          <cell r="BX24">
            <v>5.7983942908117703</v>
          </cell>
          <cell r="BZ24">
            <v>1.6503122212310399</v>
          </cell>
        </row>
        <row r="25">
          <cell r="C25">
            <v>3.8567020911895802</v>
          </cell>
          <cell r="D25">
            <v>9.0846760370243391</v>
          </cell>
          <cell r="E25">
            <v>84.076105587932801</v>
          </cell>
          <cell r="F25">
            <v>2.89681179293795</v>
          </cell>
          <cell r="K25">
            <v>7.3825503355704702</v>
          </cell>
          <cell r="L25">
            <v>91.946308724832207</v>
          </cell>
          <cell r="M25">
            <v>0.447427293064877</v>
          </cell>
          <cell r="R25">
            <v>17.164179104477601</v>
          </cell>
          <cell r="S25">
            <v>82.835820895522403</v>
          </cell>
          <cell r="Z25">
            <v>100</v>
          </cell>
          <cell r="BG25">
            <v>0.38461538461538503</v>
          </cell>
          <cell r="BH25">
            <v>3.4615384615384599</v>
          </cell>
          <cell r="BI25">
            <v>96.153846153846203</v>
          </cell>
          <cell r="BN25">
            <v>6.1855670103092804</v>
          </cell>
          <cell r="BO25">
            <v>24.7422680412371</v>
          </cell>
          <cell r="BP25">
            <v>63.917525773195898</v>
          </cell>
          <cell r="BQ25">
            <v>5.1546391752577296</v>
          </cell>
          <cell r="BU25">
            <v>4.4553443695074604</v>
          </cell>
          <cell r="BV25">
            <v>9.0128755364806903</v>
          </cell>
          <cell r="BW25">
            <v>83.139178418148404</v>
          </cell>
          <cell r="BX25">
            <v>3.31085223789086</v>
          </cell>
        </row>
        <row r="26">
          <cell r="C26">
            <v>0.75376884422110602</v>
          </cell>
          <cell r="D26">
            <v>9.3503230437903806</v>
          </cell>
          <cell r="E26">
            <v>87.975592246949006</v>
          </cell>
          <cell r="F26">
            <v>1.7587939698492501</v>
          </cell>
          <cell r="H26">
            <v>0.12562814070351799</v>
          </cell>
          <cell r="J26">
            <v>0.105708245243129</v>
          </cell>
          <cell r="K26">
            <v>6.2367864693446098</v>
          </cell>
          <cell r="L26">
            <v>93.446088794925998</v>
          </cell>
          <cell r="M26">
            <v>0.21141649048625799</v>
          </cell>
          <cell r="R26">
            <v>18.052738336714</v>
          </cell>
          <cell r="S26">
            <v>81.338742393509094</v>
          </cell>
          <cell r="T26">
            <v>0.60851926977687598</v>
          </cell>
          <cell r="AF26">
            <v>6.7278287461773703</v>
          </cell>
          <cell r="AG26">
            <v>92.660550458715605</v>
          </cell>
          <cell r="AM26">
            <v>0.27472527472527503</v>
          </cell>
          <cell r="AN26">
            <v>99.725274725274701</v>
          </cell>
          <cell r="BH26">
            <v>5.9071729957805896</v>
          </cell>
          <cell r="BI26">
            <v>94.092827004219401</v>
          </cell>
          <cell r="BN26">
            <v>1.2036108324974899</v>
          </cell>
          <cell r="BO26">
            <v>17.652958876629899</v>
          </cell>
          <cell r="BP26">
            <v>74.122367101303894</v>
          </cell>
          <cell r="BQ26">
            <v>6.8204613841524599</v>
          </cell>
          <cell r="BS26">
            <v>0.200601805416249</v>
          </cell>
          <cell r="BU26">
            <v>1.3134057971014499</v>
          </cell>
          <cell r="BV26">
            <v>7.2463768115942004</v>
          </cell>
          <cell r="BW26">
            <v>90.081521739130395</v>
          </cell>
          <cell r="BX26">
            <v>1.13224637681159</v>
          </cell>
          <cell r="BZ26">
            <v>0.22644927536231901</v>
          </cell>
        </row>
        <row r="27">
          <cell r="C27">
            <v>5.2154195011337903</v>
          </cell>
          <cell r="D27">
            <v>14.285714285714301</v>
          </cell>
          <cell r="E27">
            <v>77.551020408163296</v>
          </cell>
          <cell r="F27">
            <v>2.72108843537415</v>
          </cell>
          <cell r="H27">
            <v>0.22675736961451201</v>
          </cell>
          <cell r="J27">
            <v>1.26582278481013</v>
          </cell>
          <cell r="K27">
            <v>18.9873417721519</v>
          </cell>
          <cell r="L27">
            <v>79.746835443037995</v>
          </cell>
          <cell r="Q27">
            <v>8.6021505376344098</v>
          </cell>
          <cell r="R27">
            <v>11.8279569892473</v>
          </cell>
          <cell r="S27">
            <v>79.569892473118301</v>
          </cell>
          <cell r="X27">
            <v>6.8965517241379297</v>
          </cell>
          <cell r="Y27">
            <v>6.8965517241379297</v>
          </cell>
          <cell r="Z27">
            <v>86.2068965517241</v>
          </cell>
          <cell r="BU27">
            <v>5</v>
          </cell>
          <cell r="BV27">
            <v>14.5833333333333</v>
          </cell>
          <cell r="BW27">
            <v>75</v>
          </cell>
          <cell r="BX27">
            <v>5</v>
          </cell>
          <cell r="BZ27">
            <v>0.41666666666666702</v>
          </cell>
        </row>
        <row r="28">
          <cell r="C28">
            <v>2.4598565083703501</v>
          </cell>
          <cell r="D28">
            <v>13.597540143491599</v>
          </cell>
          <cell r="E28">
            <v>82.080628629996596</v>
          </cell>
          <cell r="F28">
            <v>1.4178339596856899</v>
          </cell>
          <cell r="H28">
            <v>0.35872907413734201</v>
          </cell>
          <cell r="K28">
            <v>13.588850174216001</v>
          </cell>
          <cell r="L28">
            <v>86.062717770034894</v>
          </cell>
          <cell r="M28">
            <v>0.348432055749129</v>
          </cell>
          <cell r="Q28">
            <v>3.29985652797704</v>
          </cell>
          <cell r="R28">
            <v>24.677187948350099</v>
          </cell>
          <cell r="S28">
            <v>70.731707317073202</v>
          </cell>
          <cell r="T28">
            <v>0.43041606886657102</v>
          </cell>
          <cell r="V28">
            <v>0.143472022955524</v>
          </cell>
          <cell r="Z28">
            <v>100</v>
          </cell>
          <cell r="AG28">
            <v>100</v>
          </cell>
          <cell r="AN28">
            <v>100</v>
          </cell>
          <cell r="AZ28">
            <v>12.5</v>
          </cell>
          <cell r="BB28">
            <v>87.5</v>
          </cell>
          <cell r="BG28">
            <v>3.7470725995316201</v>
          </cell>
          <cell r="BH28">
            <v>6.7915690866510499</v>
          </cell>
          <cell r="BI28">
            <v>89.4613583138173</v>
          </cell>
          <cell r="BN28">
            <v>6.5217391304347796</v>
          </cell>
          <cell r="BO28">
            <v>13.0434782608696</v>
          </cell>
          <cell r="BP28">
            <v>76.086956521739097</v>
          </cell>
          <cell r="BS28">
            <v>4.3478260869565197</v>
          </cell>
          <cell r="BU28">
            <v>2.4820054604120099</v>
          </cell>
          <cell r="BV28">
            <v>13.6510300322661</v>
          </cell>
          <cell r="BW28">
            <v>81.459419210722302</v>
          </cell>
          <cell r="BX28">
            <v>1.9607843137254899</v>
          </cell>
          <cell r="BZ28">
            <v>0.44676098287416199</v>
          </cell>
        </row>
      </sheetData>
      <sheetData sheetId="12"/>
      <sheetData sheetId="13"/>
      <sheetData sheetId="14"/>
      <sheetData sheetId="15"/>
      <sheetData sheetId="16">
        <row r="2">
          <cell r="B2">
            <v>7.8</v>
          </cell>
          <cell r="C2">
            <v>7.3</v>
          </cell>
          <cell r="D2">
            <v>27.9</v>
          </cell>
          <cell r="E2">
            <v>23.1</v>
          </cell>
          <cell r="F2">
            <v>13.3</v>
          </cell>
          <cell r="G2">
            <v>7.4</v>
          </cell>
          <cell r="H2">
            <v>4.9000000000000004</v>
          </cell>
          <cell r="I2">
            <v>4.4000000000000004</v>
          </cell>
          <cell r="J2">
            <v>3.6</v>
          </cell>
          <cell r="K2">
            <v>3.0670200681559998</v>
          </cell>
        </row>
        <row r="3">
          <cell r="B3">
            <v>18.100000000000001</v>
          </cell>
          <cell r="D3">
            <v>79.599999999999994</v>
          </cell>
          <cell r="E3">
            <v>82.2</v>
          </cell>
          <cell r="F3">
            <v>37.299999999999997</v>
          </cell>
          <cell r="G3">
            <v>19.7</v>
          </cell>
          <cell r="H3">
            <v>11.4</v>
          </cell>
          <cell r="I3">
            <v>7.2</v>
          </cell>
          <cell r="J3">
            <v>5.9</v>
          </cell>
          <cell r="K3">
            <v>3.9318479685452199</v>
          </cell>
        </row>
        <row r="4">
          <cell r="B4">
            <v>18.3</v>
          </cell>
          <cell r="C4">
            <v>54.6</v>
          </cell>
          <cell r="D4">
            <v>65.599999999999994</v>
          </cell>
          <cell r="E4">
            <v>63.4</v>
          </cell>
          <cell r="F4">
            <v>27.7</v>
          </cell>
          <cell r="G4">
            <v>17.600000000000001</v>
          </cell>
          <cell r="H4">
            <v>14.1</v>
          </cell>
          <cell r="I4">
            <v>11.5</v>
          </cell>
          <cell r="J4">
            <v>10.5</v>
          </cell>
          <cell r="K4">
            <v>10.066328521264101</v>
          </cell>
        </row>
        <row r="5">
          <cell r="B5">
            <v>11.5</v>
          </cell>
          <cell r="C5">
            <v>33.299999999999997</v>
          </cell>
          <cell r="D5">
            <v>47</v>
          </cell>
          <cell r="E5">
            <v>47.4</v>
          </cell>
          <cell r="F5">
            <v>18</v>
          </cell>
          <cell r="G5">
            <v>11.8</v>
          </cell>
          <cell r="H5">
            <v>8.5</v>
          </cell>
          <cell r="I5">
            <v>6.5</v>
          </cell>
          <cell r="J5">
            <v>5</v>
          </cell>
          <cell r="K5">
            <v>4.6160483175150997</v>
          </cell>
        </row>
        <row r="6">
          <cell r="B6">
            <v>12.5</v>
          </cell>
          <cell r="C6">
            <v>21.3</v>
          </cell>
          <cell r="D6">
            <v>87.4</v>
          </cell>
          <cell r="E6">
            <v>86.7</v>
          </cell>
          <cell r="F6">
            <v>17.600000000000001</v>
          </cell>
          <cell r="G6">
            <v>12</v>
          </cell>
          <cell r="H6">
            <v>9.6999999999999993</v>
          </cell>
          <cell r="I6">
            <v>8.3000000000000007</v>
          </cell>
          <cell r="J6">
            <v>6.6</v>
          </cell>
          <cell r="K6">
            <v>6.2230603448275899</v>
          </cell>
        </row>
        <row r="7">
          <cell r="B7">
            <v>7.3</v>
          </cell>
          <cell r="C7">
            <v>12.3</v>
          </cell>
          <cell r="D7">
            <v>5.8</v>
          </cell>
          <cell r="E7">
            <v>16</v>
          </cell>
          <cell r="F7">
            <v>13.8</v>
          </cell>
          <cell r="G7">
            <v>6.1</v>
          </cell>
          <cell r="H7">
            <v>4.5999999999999996</v>
          </cell>
          <cell r="I7">
            <v>4.3</v>
          </cell>
          <cell r="J7">
            <v>3.1</v>
          </cell>
          <cell r="K7">
            <v>2.7696793002915499</v>
          </cell>
        </row>
        <row r="8">
          <cell r="B8">
            <v>14.6</v>
          </cell>
          <cell r="C8">
            <v>96.8</v>
          </cell>
          <cell r="D8">
            <v>88.1</v>
          </cell>
          <cell r="E8">
            <v>91.9</v>
          </cell>
          <cell r="F8">
            <v>29.1</v>
          </cell>
          <cell r="G8">
            <v>14.4</v>
          </cell>
          <cell r="H8">
            <v>9.1999999999999993</v>
          </cell>
          <cell r="I8">
            <v>6.4</v>
          </cell>
          <cell r="J8">
            <v>4.4000000000000004</v>
          </cell>
          <cell r="K8">
            <v>3.85243225595821</v>
          </cell>
        </row>
        <row r="9">
          <cell r="B9">
            <v>3</v>
          </cell>
          <cell r="C9">
            <v>3.2</v>
          </cell>
          <cell r="D9">
            <v>15.4</v>
          </cell>
          <cell r="E9">
            <v>12.1</v>
          </cell>
          <cell r="F9">
            <v>4.5</v>
          </cell>
          <cell r="G9">
            <v>2.4</v>
          </cell>
          <cell r="H9">
            <v>2.2000000000000002</v>
          </cell>
          <cell r="I9">
            <v>1.8</v>
          </cell>
          <cell r="J9">
            <v>2</v>
          </cell>
          <cell r="K9">
            <v>1.71350239890336</v>
          </cell>
        </row>
        <row r="10">
          <cell r="B10">
            <v>5.4</v>
          </cell>
          <cell r="C10">
            <v>2.8</v>
          </cell>
          <cell r="D10">
            <v>11.1</v>
          </cell>
          <cell r="E10">
            <v>12.8</v>
          </cell>
          <cell r="F10">
            <v>9.5</v>
          </cell>
          <cell r="G10">
            <v>5.8</v>
          </cell>
          <cell r="H10">
            <v>3.9</v>
          </cell>
          <cell r="I10">
            <v>3.2</v>
          </cell>
          <cell r="J10">
            <v>2.2000000000000002</v>
          </cell>
          <cell r="K10">
            <v>1.4822475008617699</v>
          </cell>
        </row>
        <row r="11">
          <cell r="B11">
            <v>6.1</v>
          </cell>
          <cell r="D11">
            <v>67.3</v>
          </cell>
          <cell r="E11">
            <v>80.400000000000006</v>
          </cell>
          <cell r="F11">
            <v>10.5</v>
          </cell>
          <cell r="G11">
            <v>5.3</v>
          </cell>
          <cell r="H11">
            <v>2.8</v>
          </cell>
          <cell r="I11">
            <v>1.9</v>
          </cell>
          <cell r="J11">
            <v>1.4</v>
          </cell>
          <cell r="K11">
            <v>0.92929292929292895</v>
          </cell>
        </row>
        <row r="12">
          <cell r="B12">
            <v>16</v>
          </cell>
          <cell r="C12">
            <v>61.3</v>
          </cell>
          <cell r="D12">
            <v>50</v>
          </cell>
          <cell r="E12">
            <v>32.6</v>
          </cell>
          <cell r="F12">
            <v>29.3</v>
          </cell>
          <cell r="G12">
            <v>15.1</v>
          </cell>
          <cell r="H12">
            <v>12.5</v>
          </cell>
          <cell r="I12">
            <v>9.9</v>
          </cell>
          <cell r="J12">
            <v>8.5</v>
          </cell>
          <cell r="K12">
            <v>7.2792362768496401</v>
          </cell>
        </row>
        <row r="13">
          <cell r="B13">
            <v>8.1</v>
          </cell>
          <cell r="C13">
            <v>14</v>
          </cell>
          <cell r="D13">
            <v>23.3</v>
          </cell>
          <cell r="E13">
            <v>49.5</v>
          </cell>
          <cell r="F13">
            <v>14.7</v>
          </cell>
          <cell r="G13">
            <v>7.2</v>
          </cell>
          <cell r="H13">
            <v>4.9000000000000004</v>
          </cell>
          <cell r="I13">
            <v>3.8</v>
          </cell>
          <cell r="J13">
            <v>3.7</v>
          </cell>
          <cell r="K13">
            <v>3.3399209486166002</v>
          </cell>
        </row>
        <row r="14">
          <cell r="B14">
            <v>3.5</v>
          </cell>
          <cell r="C14">
            <v>3.1</v>
          </cell>
          <cell r="D14">
            <v>13.5</v>
          </cell>
          <cell r="E14">
            <v>6.2</v>
          </cell>
          <cell r="F14">
            <v>6</v>
          </cell>
          <cell r="G14">
            <v>4.3</v>
          </cell>
          <cell r="H14">
            <v>2.2000000000000002</v>
          </cell>
          <cell r="I14">
            <v>2.1</v>
          </cell>
          <cell r="J14">
            <v>1.4</v>
          </cell>
          <cell r="K14">
            <v>1.6638935108153099</v>
          </cell>
        </row>
        <row r="15">
          <cell r="B15">
            <v>11.2</v>
          </cell>
          <cell r="C15">
            <v>37.5</v>
          </cell>
          <cell r="D15">
            <v>66.3</v>
          </cell>
          <cell r="E15">
            <v>41.9</v>
          </cell>
          <cell r="F15">
            <v>21</v>
          </cell>
          <cell r="G15">
            <v>11.7</v>
          </cell>
          <cell r="H15">
            <v>9</v>
          </cell>
          <cell r="I15">
            <v>6.7</v>
          </cell>
          <cell r="J15">
            <v>5.7</v>
          </cell>
          <cell r="K15">
            <v>3.5973597359735998</v>
          </cell>
        </row>
        <row r="16">
          <cell r="B16">
            <v>7.7</v>
          </cell>
          <cell r="C16">
            <v>36.1</v>
          </cell>
          <cell r="D16">
            <v>27.5</v>
          </cell>
          <cell r="E16">
            <v>21.2</v>
          </cell>
          <cell r="F16">
            <v>12.2</v>
          </cell>
          <cell r="G16">
            <v>6.8</v>
          </cell>
          <cell r="H16">
            <v>4.9000000000000004</v>
          </cell>
          <cell r="I16">
            <v>4.3</v>
          </cell>
          <cell r="J16">
            <v>4.2</v>
          </cell>
          <cell r="K16">
            <v>4.8611111111111098</v>
          </cell>
        </row>
        <row r="17">
          <cell r="B17">
            <v>8.9</v>
          </cell>
          <cell r="C17">
            <v>32.6</v>
          </cell>
          <cell r="D17">
            <v>23.5</v>
          </cell>
          <cell r="E17">
            <v>15</v>
          </cell>
          <cell r="F17">
            <v>16.600000000000001</v>
          </cell>
          <cell r="G17">
            <v>9.5</v>
          </cell>
          <cell r="H17">
            <v>6.3</v>
          </cell>
          <cell r="I17">
            <v>5.0999999999999996</v>
          </cell>
          <cell r="J17">
            <v>3.6</v>
          </cell>
          <cell r="K17">
            <v>2.8833792470156099</v>
          </cell>
        </row>
        <row r="18">
          <cell r="B18">
            <v>12.8</v>
          </cell>
          <cell r="C18">
            <v>98.2</v>
          </cell>
          <cell r="E18">
            <v>54.2</v>
          </cell>
          <cell r="F18">
            <v>25.3</v>
          </cell>
          <cell r="G18">
            <v>15.5</v>
          </cell>
          <cell r="H18">
            <v>10.5</v>
          </cell>
          <cell r="I18">
            <v>7.5</v>
          </cell>
          <cell r="J18">
            <v>5</v>
          </cell>
          <cell r="K18">
            <v>3.7874505370265701</v>
          </cell>
        </row>
        <row r="19">
          <cell r="B19">
            <v>6.4</v>
          </cell>
          <cell r="C19">
            <v>2.5</v>
          </cell>
          <cell r="D19">
            <v>10.8</v>
          </cell>
          <cell r="E19">
            <v>9.5</v>
          </cell>
          <cell r="F19">
            <v>11.8</v>
          </cell>
          <cell r="G19">
            <v>6.3</v>
          </cell>
          <cell r="H19">
            <v>4.5</v>
          </cell>
          <cell r="I19">
            <v>3.4</v>
          </cell>
          <cell r="J19">
            <v>2.5</v>
          </cell>
          <cell r="K19">
            <v>2.8014474144974901</v>
          </cell>
        </row>
        <row r="20">
          <cell r="B20">
            <v>16.8</v>
          </cell>
          <cell r="C20">
            <v>34</v>
          </cell>
          <cell r="D20">
            <v>37.4</v>
          </cell>
          <cell r="E20">
            <v>34.6</v>
          </cell>
          <cell r="F20">
            <v>26.3</v>
          </cell>
          <cell r="G20">
            <v>17.3</v>
          </cell>
          <cell r="H20">
            <v>12.2</v>
          </cell>
          <cell r="I20">
            <v>11.5</v>
          </cell>
          <cell r="J20">
            <v>10.8</v>
          </cell>
          <cell r="K20">
            <v>11.660950514453701</v>
          </cell>
        </row>
        <row r="21">
          <cell r="B21">
            <v>7.6</v>
          </cell>
          <cell r="C21">
            <v>15.2</v>
          </cell>
          <cell r="D21">
            <v>13.9</v>
          </cell>
          <cell r="E21">
            <v>13.7</v>
          </cell>
          <cell r="F21">
            <v>9.6999999999999993</v>
          </cell>
          <cell r="G21">
            <v>8.6</v>
          </cell>
          <cell r="H21">
            <v>6.5</v>
          </cell>
          <cell r="I21">
            <v>5.6</v>
          </cell>
          <cell r="J21">
            <v>4.7</v>
          </cell>
          <cell r="K21">
            <v>4.8876820538138697</v>
          </cell>
        </row>
        <row r="22">
          <cell r="B22">
            <v>5.3</v>
          </cell>
          <cell r="C22">
            <v>51.4</v>
          </cell>
          <cell r="D22">
            <v>39.799999999999997</v>
          </cell>
          <cell r="E22">
            <v>29.6</v>
          </cell>
          <cell r="F22">
            <v>8.9</v>
          </cell>
          <cell r="G22">
            <v>4.4000000000000004</v>
          </cell>
          <cell r="H22">
            <v>3</v>
          </cell>
          <cell r="I22">
            <v>2.4</v>
          </cell>
          <cell r="J22">
            <v>1.9</v>
          </cell>
          <cell r="K22">
            <v>1.9575177009579301</v>
          </cell>
        </row>
        <row r="23">
          <cell r="B23">
            <v>21.9</v>
          </cell>
          <cell r="F23">
            <v>30.9</v>
          </cell>
          <cell r="G23">
            <v>28.8</v>
          </cell>
          <cell r="H23">
            <v>17.100000000000001</v>
          </cell>
          <cell r="I23">
            <v>12.9</v>
          </cell>
          <cell r="J23">
            <v>5.2</v>
          </cell>
          <cell r="K23">
            <v>4.7493403693931402</v>
          </cell>
        </row>
        <row r="24">
          <cell r="B24">
            <v>10.4</v>
          </cell>
          <cell r="D24">
            <v>97.5</v>
          </cell>
          <cell r="E24">
            <v>91.8</v>
          </cell>
          <cell r="F24">
            <v>12.8</v>
          </cell>
          <cell r="G24">
            <v>8.1</v>
          </cell>
          <cell r="H24">
            <v>5.0999999999999996</v>
          </cell>
          <cell r="I24">
            <v>3.1</v>
          </cell>
          <cell r="J24">
            <v>1.1000000000000001</v>
          </cell>
          <cell r="K24">
            <v>0.54054054054054101</v>
          </cell>
        </row>
        <row r="25">
          <cell r="B25">
            <v>8</v>
          </cell>
          <cell r="D25">
            <v>41.5</v>
          </cell>
          <cell r="E25">
            <v>47.3</v>
          </cell>
          <cell r="F25">
            <v>8.6</v>
          </cell>
          <cell r="G25">
            <v>6.7</v>
          </cell>
          <cell r="H25">
            <v>3.7</v>
          </cell>
          <cell r="I25">
            <v>3</v>
          </cell>
          <cell r="J25">
            <v>2</v>
          </cell>
          <cell r="K25">
            <v>0.75187969924812004</v>
          </cell>
        </row>
        <row r="26">
          <cell r="B26">
            <v>64.7</v>
          </cell>
          <cell r="C26">
            <v>100</v>
          </cell>
          <cell r="D26">
            <v>100</v>
          </cell>
          <cell r="E26">
            <v>97.8</v>
          </cell>
          <cell r="F26">
            <v>61.5</v>
          </cell>
          <cell r="G26">
            <v>46.8</v>
          </cell>
          <cell r="H26">
            <v>21.1</v>
          </cell>
          <cell r="I26">
            <v>6.7</v>
          </cell>
          <cell r="J26">
            <v>12.9</v>
          </cell>
        </row>
        <row r="27">
          <cell r="B27">
            <v>3</v>
          </cell>
          <cell r="C27">
            <v>5.9</v>
          </cell>
          <cell r="D27">
            <v>2.4</v>
          </cell>
          <cell r="E27">
            <v>6.1</v>
          </cell>
          <cell r="F27">
            <v>3.5</v>
          </cell>
          <cell r="G27">
            <v>3.7</v>
          </cell>
          <cell r="H27">
            <v>0.9</v>
          </cell>
          <cell r="J27">
            <v>0.8</v>
          </cell>
        </row>
      </sheetData>
      <sheetData sheetId="17">
        <row r="2">
          <cell r="B2">
            <v>7.8</v>
          </cell>
          <cell r="C2">
            <v>9.5</v>
          </cell>
          <cell r="D2">
            <v>6.6</v>
          </cell>
          <cell r="E2">
            <v>6.5</v>
          </cell>
          <cell r="F2">
            <v>30.5</v>
          </cell>
          <cell r="G2">
            <v>19.899999999999999</v>
          </cell>
          <cell r="H2">
            <v>0.3</v>
          </cell>
          <cell r="I2">
            <v>40.200000000000003</v>
          </cell>
          <cell r="J2">
            <v>45.8</v>
          </cell>
          <cell r="K2">
            <v>1.8</v>
          </cell>
          <cell r="L2">
            <v>8</v>
          </cell>
        </row>
        <row r="3">
          <cell r="B3">
            <v>18.100000000000001</v>
          </cell>
          <cell r="C3">
            <v>23.8</v>
          </cell>
          <cell r="D3">
            <v>25.8</v>
          </cell>
          <cell r="E3">
            <v>100</v>
          </cell>
          <cell r="F3">
            <v>98.1</v>
          </cell>
          <cell r="G3">
            <v>49.1</v>
          </cell>
          <cell r="J3">
            <v>55.5</v>
          </cell>
          <cell r="K3">
            <v>5.3</v>
          </cell>
          <cell r="L3">
            <v>10.1</v>
          </cell>
        </row>
        <row r="4">
          <cell r="B4">
            <v>18.3</v>
          </cell>
          <cell r="C4">
            <v>27.3</v>
          </cell>
          <cell r="D4">
            <v>44.5</v>
          </cell>
          <cell r="E4">
            <v>16.399999999999999</v>
          </cell>
          <cell r="F4">
            <v>27.2</v>
          </cell>
          <cell r="G4">
            <v>47.1</v>
          </cell>
          <cell r="H4">
            <v>100</v>
          </cell>
          <cell r="I4">
            <v>44.8</v>
          </cell>
          <cell r="J4">
            <v>88.7</v>
          </cell>
          <cell r="K4">
            <v>16.100000000000001</v>
          </cell>
          <cell r="L4">
            <v>9.5</v>
          </cell>
        </row>
        <row r="5">
          <cell r="B5">
            <v>11.5</v>
          </cell>
          <cell r="C5">
            <v>16.2</v>
          </cell>
          <cell r="D5">
            <v>16.399999999999999</v>
          </cell>
          <cell r="E5">
            <v>36.4</v>
          </cell>
          <cell r="F5">
            <v>14</v>
          </cell>
          <cell r="G5">
            <v>19.2</v>
          </cell>
          <cell r="H5">
            <v>14.7</v>
          </cell>
          <cell r="I5">
            <v>63.2</v>
          </cell>
          <cell r="J5">
            <v>18.600000000000001</v>
          </cell>
          <cell r="K5">
            <v>5</v>
          </cell>
          <cell r="L5">
            <v>8.4</v>
          </cell>
        </row>
        <row r="6">
          <cell r="B6">
            <v>12.5</v>
          </cell>
          <cell r="C6">
            <v>25.2</v>
          </cell>
          <cell r="D6">
            <v>25</v>
          </cell>
          <cell r="E6">
            <v>8.4</v>
          </cell>
          <cell r="F6">
            <v>27.2</v>
          </cell>
          <cell r="G6">
            <v>16.5</v>
          </cell>
          <cell r="H6">
            <v>100</v>
          </cell>
          <cell r="I6">
            <v>70.8</v>
          </cell>
          <cell r="J6">
            <v>21.2</v>
          </cell>
          <cell r="K6">
            <v>5.2</v>
          </cell>
          <cell r="L6">
            <v>10</v>
          </cell>
        </row>
        <row r="7">
          <cell r="B7">
            <v>7.3</v>
          </cell>
          <cell r="C7">
            <v>14.4</v>
          </cell>
          <cell r="D7">
            <v>9.8000000000000007</v>
          </cell>
          <cell r="E7">
            <v>7.5</v>
          </cell>
          <cell r="F7">
            <v>65.8</v>
          </cell>
          <cell r="G7">
            <v>31.1</v>
          </cell>
          <cell r="J7">
            <v>63.9</v>
          </cell>
          <cell r="K7">
            <v>3.7</v>
          </cell>
          <cell r="L7">
            <v>3.7</v>
          </cell>
        </row>
        <row r="8">
          <cell r="B8">
            <v>14.6</v>
          </cell>
          <cell r="C8">
            <v>23.1</v>
          </cell>
          <cell r="D8">
            <v>28.8</v>
          </cell>
          <cell r="E8">
            <v>29.2</v>
          </cell>
          <cell r="F8">
            <v>92.1</v>
          </cell>
          <cell r="G8">
            <v>76.400000000000006</v>
          </cell>
          <cell r="I8">
            <v>100</v>
          </cell>
          <cell r="J8">
            <v>73.5</v>
          </cell>
          <cell r="K8">
            <v>4.4000000000000004</v>
          </cell>
          <cell r="L8">
            <v>8.4</v>
          </cell>
        </row>
        <row r="9">
          <cell r="B9">
            <v>3</v>
          </cell>
          <cell r="C9">
            <v>1.8</v>
          </cell>
          <cell r="D9">
            <v>3.6</v>
          </cell>
          <cell r="E9">
            <v>3.1</v>
          </cell>
          <cell r="F9">
            <v>5.7</v>
          </cell>
          <cell r="G9">
            <v>16.600000000000001</v>
          </cell>
          <cell r="H9">
            <v>2.9</v>
          </cell>
          <cell r="I9">
            <v>8.8000000000000007</v>
          </cell>
          <cell r="J9">
            <v>11</v>
          </cell>
          <cell r="K9">
            <v>2</v>
          </cell>
          <cell r="L9">
            <v>2.2999999999999998</v>
          </cell>
        </row>
        <row r="10">
          <cell r="B10">
            <v>5.4</v>
          </cell>
          <cell r="C10">
            <v>5</v>
          </cell>
          <cell r="D10">
            <v>7.8</v>
          </cell>
          <cell r="E10">
            <v>4.8</v>
          </cell>
          <cell r="F10">
            <v>100</v>
          </cell>
          <cell r="G10">
            <v>9.3000000000000007</v>
          </cell>
          <cell r="I10">
            <v>78</v>
          </cell>
          <cell r="J10">
            <v>38.799999999999997</v>
          </cell>
          <cell r="K10">
            <v>2.2999999999999998</v>
          </cell>
          <cell r="L10">
            <v>3.5</v>
          </cell>
        </row>
        <row r="11">
          <cell r="B11">
            <v>6.1</v>
          </cell>
          <cell r="C11">
            <v>8.3000000000000007</v>
          </cell>
          <cell r="D11">
            <v>3.9</v>
          </cell>
          <cell r="E11">
            <v>17</v>
          </cell>
          <cell r="F11">
            <v>10.199999999999999</v>
          </cell>
          <cell r="G11">
            <v>43.7</v>
          </cell>
          <cell r="H11">
            <v>0.8</v>
          </cell>
          <cell r="I11">
            <v>100</v>
          </cell>
          <cell r="J11">
            <v>19.7</v>
          </cell>
          <cell r="K11">
            <v>0.5</v>
          </cell>
          <cell r="L11">
            <v>2.6</v>
          </cell>
        </row>
        <row r="12">
          <cell r="B12">
            <v>16</v>
          </cell>
          <cell r="C12">
            <v>23.9</v>
          </cell>
          <cell r="D12">
            <v>11.5</v>
          </cell>
          <cell r="E12">
            <v>30.9</v>
          </cell>
          <cell r="F12">
            <v>17.8</v>
          </cell>
          <cell r="G12">
            <v>49.8</v>
          </cell>
          <cell r="I12">
            <v>100</v>
          </cell>
          <cell r="J12">
            <v>55.8</v>
          </cell>
          <cell r="K12">
            <v>2.7</v>
          </cell>
          <cell r="L12">
            <v>20.2</v>
          </cell>
        </row>
        <row r="13">
          <cell r="B13">
            <v>8.1</v>
          </cell>
          <cell r="C13">
            <v>9</v>
          </cell>
          <cell r="D13">
            <v>6.5</v>
          </cell>
          <cell r="E13">
            <v>38</v>
          </cell>
          <cell r="F13">
            <v>54.1</v>
          </cell>
          <cell r="G13">
            <v>55.4</v>
          </cell>
          <cell r="H13">
            <v>6.2</v>
          </cell>
          <cell r="I13">
            <v>100</v>
          </cell>
          <cell r="J13">
            <v>29.7</v>
          </cell>
          <cell r="K13">
            <v>10</v>
          </cell>
          <cell r="L13">
            <v>5.0999999999999996</v>
          </cell>
        </row>
        <row r="14">
          <cell r="B14">
            <v>3.5</v>
          </cell>
          <cell r="C14">
            <v>2.8</v>
          </cell>
          <cell r="D14">
            <v>4.9000000000000004</v>
          </cell>
          <cell r="E14">
            <v>4.3</v>
          </cell>
          <cell r="F14">
            <v>11.1</v>
          </cell>
          <cell r="G14">
            <v>12.1</v>
          </cell>
          <cell r="H14">
            <v>12.9</v>
          </cell>
          <cell r="I14">
            <v>30</v>
          </cell>
          <cell r="J14">
            <v>16.8</v>
          </cell>
          <cell r="K14">
            <v>1.1000000000000001</v>
          </cell>
          <cell r="L14">
            <v>3.2</v>
          </cell>
        </row>
        <row r="15">
          <cell r="B15">
            <v>11.2</v>
          </cell>
          <cell r="C15">
            <v>16.399999999999999</v>
          </cell>
          <cell r="D15">
            <v>28.2</v>
          </cell>
          <cell r="E15">
            <v>8.9</v>
          </cell>
          <cell r="F15">
            <v>40.6</v>
          </cell>
          <cell r="G15">
            <v>34</v>
          </cell>
          <cell r="I15">
            <v>77.099999999999994</v>
          </cell>
          <cell r="J15">
            <v>28.4</v>
          </cell>
          <cell r="K15">
            <v>6.4</v>
          </cell>
          <cell r="L15">
            <v>8.1999999999999993</v>
          </cell>
        </row>
        <row r="16">
          <cell r="B16">
            <v>7.7</v>
          </cell>
          <cell r="C16">
            <v>9.4</v>
          </cell>
          <cell r="D16">
            <v>6.5</v>
          </cell>
          <cell r="E16">
            <v>14.3</v>
          </cell>
          <cell r="F16">
            <v>8.3000000000000007</v>
          </cell>
          <cell r="G16">
            <v>36.799999999999997</v>
          </cell>
          <cell r="I16">
            <v>13.1</v>
          </cell>
          <cell r="J16">
            <v>29.3</v>
          </cell>
          <cell r="K16">
            <v>2.4</v>
          </cell>
          <cell r="L16">
            <v>6.4</v>
          </cell>
        </row>
        <row r="17">
          <cell r="B17">
            <v>8.9</v>
          </cell>
          <cell r="C17">
            <v>11.7</v>
          </cell>
          <cell r="D17">
            <v>8.8000000000000007</v>
          </cell>
          <cell r="E17">
            <v>9.1</v>
          </cell>
          <cell r="F17">
            <v>34.700000000000003</v>
          </cell>
          <cell r="G17">
            <v>6.6</v>
          </cell>
          <cell r="I17">
            <v>93.9</v>
          </cell>
          <cell r="J17">
            <v>20.9</v>
          </cell>
          <cell r="K17">
            <v>3.6</v>
          </cell>
          <cell r="L17">
            <v>6.2</v>
          </cell>
        </row>
        <row r="18">
          <cell r="B18">
            <v>12.8</v>
          </cell>
          <cell r="C18">
            <v>23.2</v>
          </cell>
          <cell r="D18">
            <v>15.4</v>
          </cell>
          <cell r="E18">
            <v>26.4</v>
          </cell>
          <cell r="F18">
            <v>14.1</v>
          </cell>
          <cell r="G18">
            <v>20.3</v>
          </cell>
          <cell r="H18">
            <v>1.7</v>
          </cell>
          <cell r="J18">
            <v>46</v>
          </cell>
          <cell r="K18">
            <v>3.5</v>
          </cell>
          <cell r="L18">
            <v>10.6</v>
          </cell>
        </row>
        <row r="19">
          <cell r="B19">
            <v>6.4</v>
          </cell>
          <cell r="C19">
            <v>3.9</v>
          </cell>
          <cell r="D19">
            <v>2.9</v>
          </cell>
          <cell r="E19">
            <v>5</v>
          </cell>
          <cell r="F19">
            <v>7.7</v>
          </cell>
          <cell r="G19">
            <v>40.5</v>
          </cell>
          <cell r="H19">
            <v>19.5</v>
          </cell>
          <cell r="I19">
            <v>3.9</v>
          </cell>
          <cell r="J19">
            <v>24.6</v>
          </cell>
          <cell r="K19">
            <v>1.3</v>
          </cell>
          <cell r="L19">
            <v>7.1</v>
          </cell>
        </row>
        <row r="20">
          <cell r="B20">
            <v>16.8</v>
          </cell>
          <cell r="C20">
            <v>28.8</v>
          </cell>
          <cell r="D20">
            <v>34.1</v>
          </cell>
          <cell r="E20">
            <v>13.2</v>
          </cell>
          <cell r="F20">
            <v>40.200000000000003</v>
          </cell>
          <cell r="G20">
            <v>22.8</v>
          </cell>
          <cell r="I20">
            <v>100</v>
          </cell>
          <cell r="J20">
            <v>21.1</v>
          </cell>
          <cell r="K20">
            <v>12.6</v>
          </cell>
          <cell r="L20">
            <v>12.7</v>
          </cell>
        </row>
        <row r="21">
          <cell r="B21">
            <v>7.6</v>
          </cell>
          <cell r="C21">
            <v>4.5</v>
          </cell>
          <cell r="D21">
            <v>6.2</v>
          </cell>
          <cell r="E21">
            <v>19.5</v>
          </cell>
          <cell r="F21">
            <v>16.7</v>
          </cell>
          <cell r="G21">
            <v>19.600000000000001</v>
          </cell>
          <cell r="H21">
            <v>2.2000000000000002</v>
          </cell>
          <cell r="I21">
            <v>3.3</v>
          </cell>
          <cell r="J21">
            <v>8.8000000000000007</v>
          </cell>
          <cell r="K21">
            <v>1.7</v>
          </cell>
          <cell r="L21">
            <v>8.8000000000000007</v>
          </cell>
        </row>
        <row r="22">
          <cell r="B22">
            <v>5.3</v>
          </cell>
          <cell r="C22">
            <v>6.7</v>
          </cell>
          <cell r="D22">
            <v>8.9</v>
          </cell>
          <cell r="E22">
            <v>2</v>
          </cell>
          <cell r="F22">
            <v>16.600000000000001</v>
          </cell>
          <cell r="G22">
            <v>6.6</v>
          </cell>
          <cell r="H22">
            <v>1.3</v>
          </cell>
          <cell r="I22">
            <v>14.3</v>
          </cell>
          <cell r="J22">
            <v>17.8</v>
          </cell>
          <cell r="K22">
            <v>4.2</v>
          </cell>
          <cell r="L22">
            <v>4</v>
          </cell>
        </row>
        <row r="23">
          <cell r="B23">
            <v>21.9</v>
          </cell>
          <cell r="C23">
            <v>16.3</v>
          </cell>
          <cell r="D23">
            <v>39</v>
          </cell>
          <cell r="E23">
            <v>70.5</v>
          </cell>
          <cell r="F23">
            <v>100</v>
          </cell>
          <cell r="G23">
            <v>9.5</v>
          </cell>
          <cell r="H23">
            <v>100</v>
          </cell>
          <cell r="L23">
            <v>16.399999999999999</v>
          </cell>
        </row>
        <row r="24">
          <cell r="B24">
            <v>10.4</v>
          </cell>
          <cell r="C24">
            <v>27.3</v>
          </cell>
          <cell r="D24">
            <v>18.100000000000001</v>
          </cell>
          <cell r="E24">
            <v>94.9</v>
          </cell>
          <cell r="F24">
            <v>100</v>
          </cell>
          <cell r="G24">
            <v>100</v>
          </cell>
          <cell r="H24">
            <v>100</v>
          </cell>
          <cell r="J24">
            <v>2.5</v>
          </cell>
          <cell r="K24">
            <v>19.7</v>
          </cell>
          <cell r="L24">
            <v>5.8</v>
          </cell>
        </row>
        <row r="25">
          <cell r="B25">
            <v>8</v>
          </cell>
          <cell r="C25">
            <v>9.3000000000000007</v>
          </cell>
          <cell r="D25">
            <v>12.2</v>
          </cell>
          <cell r="F25">
            <v>1.5</v>
          </cell>
          <cell r="G25">
            <v>9</v>
          </cell>
          <cell r="H25">
            <v>100</v>
          </cell>
          <cell r="J25">
            <v>2</v>
          </cell>
          <cell r="K25">
            <v>1.2</v>
          </cell>
          <cell r="L25">
            <v>7.1</v>
          </cell>
        </row>
        <row r="26">
          <cell r="B26">
            <v>64.7</v>
          </cell>
          <cell r="C26">
            <v>50.8</v>
          </cell>
          <cell r="D26">
            <v>53.9</v>
          </cell>
          <cell r="E26">
            <v>50</v>
          </cell>
          <cell r="F26">
            <v>100</v>
          </cell>
          <cell r="G26">
            <v>100</v>
          </cell>
          <cell r="H26">
            <v>100</v>
          </cell>
          <cell r="L26">
            <v>63.1</v>
          </cell>
        </row>
        <row r="27">
          <cell r="B27">
            <v>3</v>
          </cell>
          <cell r="C27">
            <v>8.6</v>
          </cell>
          <cell r="D27">
            <v>2.5</v>
          </cell>
          <cell r="G27">
            <v>6.3</v>
          </cell>
          <cell r="J27">
            <v>0.5</v>
          </cell>
          <cell r="K27">
            <v>7.1</v>
          </cell>
          <cell r="L27">
            <v>1.2</v>
          </cell>
        </row>
      </sheetData>
      <sheetData sheetId="18">
        <row r="2">
          <cell r="B2">
            <v>7.9</v>
          </cell>
          <cell r="C2">
            <v>18.8</v>
          </cell>
          <cell r="D2">
            <v>29.7</v>
          </cell>
          <cell r="E2">
            <v>27.2</v>
          </cell>
          <cell r="F2">
            <v>12.5</v>
          </cell>
          <cell r="G2">
            <v>7.2</v>
          </cell>
          <cell r="H2">
            <v>5.3</v>
          </cell>
          <cell r="I2">
            <v>4.5999999999999996</v>
          </cell>
          <cell r="J2">
            <v>3.4</v>
          </cell>
          <cell r="K2">
            <v>2.8094153378891402</v>
          </cell>
        </row>
        <row r="3">
          <cell r="B3">
            <v>8</v>
          </cell>
          <cell r="E3">
            <v>21.4</v>
          </cell>
          <cell r="F3">
            <v>13.5</v>
          </cell>
          <cell r="G3">
            <v>10.5</v>
          </cell>
          <cell r="H3">
            <v>7</v>
          </cell>
          <cell r="I3">
            <v>6.2</v>
          </cell>
          <cell r="J3">
            <v>4.4000000000000004</v>
          </cell>
          <cell r="K3">
            <v>4.3080939947780701</v>
          </cell>
        </row>
        <row r="4">
          <cell r="B4">
            <v>13.2</v>
          </cell>
          <cell r="C4">
            <v>33.299999999999997</v>
          </cell>
          <cell r="D4">
            <v>68.900000000000006</v>
          </cell>
          <cell r="E4">
            <v>41.1</v>
          </cell>
          <cell r="F4">
            <v>16.5</v>
          </cell>
          <cell r="G4">
            <v>15.6</v>
          </cell>
          <cell r="H4">
            <v>11.9</v>
          </cell>
          <cell r="I4">
            <v>10</v>
          </cell>
          <cell r="J4">
            <v>8.1</v>
          </cell>
          <cell r="K4">
            <v>8.1673306772908401</v>
          </cell>
        </row>
        <row r="5">
          <cell r="B5">
            <v>8.1</v>
          </cell>
          <cell r="D5">
            <v>17.600000000000001</v>
          </cell>
          <cell r="E5">
            <v>17.7</v>
          </cell>
          <cell r="F5">
            <v>16.399999999999999</v>
          </cell>
          <cell r="G5">
            <v>5</v>
          </cell>
          <cell r="H5">
            <v>4.7</v>
          </cell>
          <cell r="I5">
            <v>4.3</v>
          </cell>
          <cell r="J5">
            <v>4</v>
          </cell>
          <cell r="K5">
            <v>3.9530842745438699</v>
          </cell>
        </row>
        <row r="6">
          <cell r="B6">
            <v>12.8</v>
          </cell>
          <cell r="C6">
            <v>16.2</v>
          </cell>
          <cell r="D6">
            <v>36.6</v>
          </cell>
          <cell r="E6">
            <v>15.9</v>
          </cell>
          <cell r="F6">
            <v>25.6</v>
          </cell>
          <cell r="G6">
            <v>12.3</v>
          </cell>
          <cell r="H6">
            <v>7.7</v>
          </cell>
          <cell r="I6">
            <v>6</v>
          </cell>
          <cell r="J6">
            <v>4.2</v>
          </cell>
          <cell r="K6">
            <v>3.97241379310345</v>
          </cell>
        </row>
        <row r="7">
          <cell r="B7">
            <v>11.5</v>
          </cell>
          <cell r="C7">
            <v>4.5999999999999996</v>
          </cell>
          <cell r="D7">
            <v>44.5</v>
          </cell>
          <cell r="E7">
            <v>22.2</v>
          </cell>
          <cell r="F7">
            <v>14.7</v>
          </cell>
          <cell r="G7">
            <v>10.3</v>
          </cell>
          <cell r="H7">
            <v>8.8000000000000007</v>
          </cell>
          <cell r="I7">
            <v>8.6</v>
          </cell>
          <cell r="J7">
            <v>8.1999999999999993</v>
          </cell>
          <cell r="K7">
            <v>8.3371507100320699</v>
          </cell>
        </row>
        <row r="8">
          <cell r="B8">
            <v>13.1</v>
          </cell>
          <cell r="D8">
            <v>80.400000000000006</v>
          </cell>
          <cell r="E8">
            <v>81.2</v>
          </cell>
          <cell r="F8">
            <v>21.1</v>
          </cell>
          <cell r="G8">
            <v>12.6</v>
          </cell>
          <cell r="H8">
            <v>11.6</v>
          </cell>
          <cell r="I8">
            <v>9.3000000000000007</v>
          </cell>
          <cell r="J8">
            <v>8.6</v>
          </cell>
          <cell r="K8">
            <v>8.1696289367009705</v>
          </cell>
        </row>
        <row r="9">
          <cell r="B9">
            <v>5.7</v>
          </cell>
          <cell r="C9">
            <v>7.4</v>
          </cell>
          <cell r="D9">
            <v>16.3</v>
          </cell>
          <cell r="E9">
            <v>11.8</v>
          </cell>
          <cell r="F9">
            <v>10</v>
          </cell>
          <cell r="G9">
            <v>6.3</v>
          </cell>
          <cell r="H9">
            <v>3.5</v>
          </cell>
          <cell r="I9">
            <v>2.6</v>
          </cell>
          <cell r="J9">
            <v>2.1</v>
          </cell>
          <cell r="K9">
            <v>1.1261778901402</v>
          </cell>
        </row>
        <row r="10">
          <cell r="B10">
            <v>7.5</v>
          </cell>
          <cell r="C10">
            <v>5.4</v>
          </cell>
          <cell r="D10">
            <v>24.4</v>
          </cell>
          <cell r="E10">
            <v>31.2</v>
          </cell>
          <cell r="F10">
            <v>12.5</v>
          </cell>
          <cell r="G10">
            <v>7.3</v>
          </cell>
          <cell r="H10">
            <v>4.3</v>
          </cell>
          <cell r="I10">
            <v>2.6</v>
          </cell>
          <cell r="J10">
            <v>2.7</v>
          </cell>
          <cell r="K10">
            <v>1.95540308747856</v>
          </cell>
        </row>
        <row r="11">
          <cell r="B11">
            <v>5.2</v>
          </cell>
          <cell r="D11">
            <v>2.9</v>
          </cell>
          <cell r="E11">
            <v>6.7</v>
          </cell>
          <cell r="F11">
            <v>11.1</v>
          </cell>
          <cell r="G11">
            <v>5.7</v>
          </cell>
          <cell r="H11">
            <v>4.0999999999999996</v>
          </cell>
          <cell r="I11">
            <v>3.3</v>
          </cell>
          <cell r="J11">
            <v>2</v>
          </cell>
          <cell r="K11">
            <v>1.4073180538801799</v>
          </cell>
        </row>
        <row r="12">
          <cell r="B12">
            <v>5.7</v>
          </cell>
          <cell r="C12">
            <v>31.4</v>
          </cell>
          <cell r="D12">
            <v>10.3</v>
          </cell>
          <cell r="E12">
            <v>43.5</v>
          </cell>
          <cell r="F12">
            <v>10.8</v>
          </cell>
          <cell r="G12">
            <v>5.8</v>
          </cell>
          <cell r="H12">
            <v>3.1</v>
          </cell>
          <cell r="I12">
            <v>1.6</v>
          </cell>
          <cell r="J12">
            <v>1.9</v>
          </cell>
          <cell r="K12">
            <v>1.3333333333333299</v>
          </cell>
        </row>
        <row r="13">
          <cell r="B13">
            <v>5.6</v>
          </cell>
          <cell r="C13">
            <v>5.0999999999999996</v>
          </cell>
          <cell r="D13">
            <v>11.6</v>
          </cell>
          <cell r="E13">
            <v>16</v>
          </cell>
          <cell r="F13">
            <v>9.5</v>
          </cell>
          <cell r="G13">
            <v>5.6</v>
          </cell>
          <cell r="H13">
            <v>4.0999999999999996</v>
          </cell>
          <cell r="I13">
            <v>4.0999999999999996</v>
          </cell>
          <cell r="J13">
            <v>3.4</v>
          </cell>
          <cell r="K13">
            <v>3.3971953387319802</v>
          </cell>
        </row>
        <row r="14">
          <cell r="B14">
            <v>4.3</v>
          </cell>
          <cell r="C14">
            <v>18.600000000000001</v>
          </cell>
          <cell r="D14">
            <v>10</v>
          </cell>
          <cell r="E14">
            <v>27.1</v>
          </cell>
          <cell r="F14">
            <v>7</v>
          </cell>
          <cell r="G14">
            <v>3</v>
          </cell>
          <cell r="H14">
            <v>1.9</v>
          </cell>
          <cell r="I14">
            <v>1.7</v>
          </cell>
          <cell r="J14">
            <v>1.5</v>
          </cell>
          <cell r="K14">
            <v>1.80685358255452</v>
          </cell>
        </row>
        <row r="15">
          <cell r="B15">
            <v>10.8</v>
          </cell>
          <cell r="C15">
            <v>20.7</v>
          </cell>
          <cell r="D15">
            <v>39.6</v>
          </cell>
          <cell r="E15">
            <v>31.4</v>
          </cell>
          <cell r="F15">
            <v>23.2</v>
          </cell>
          <cell r="G15">
            <v>9</v>
          </cell>
          <cell r="H15">
            <v>6.4</v>
          </cell>
          <cell r="I15">
            <v>5.3</v>
          </cell>
          <cell r="J15">
            <v>5.7</v>
          </cell>
          <cell r="K15">
            <v>6.8855594517054497</v>
          </cell>
        </row>
        <row r="16">
          <cell r="B16">
            <v>9.4</v>
          </cell>
          <cell r="C16">
            <v>28.2</v>
          </cell>
          <cell r="D16">
            <v>17.8</v>
          </cell>
          <cell r="E16">
            <v>27.8</v>
          </cell>
          <cell r="F16">
            <v>17.3</v>
          </cell>
          <cell r="G16">
            <v>8.3000000000000007</v>
          </cell>
          <cell r="H16">
            <v>5.9</v>
          </cell>
          <cell r="I16">
            <v>4.2</v>
          </cell>
          <cell r="J16">
            <v>3.2</v>
          </cell>
          <cell r="K16">
            <v>2.4911032028469799</v>
          </cell>
        </row>
        <row r="17">
          <cell r="B17">
            <v>9.4</v>
          </cell>
          <cell r="C17">
            <v>32.6</v>
          </cell>
          <cell r="D17">
            <v>33.9</v>
          </cell>
          <cell r="E17">
            <v>25</v>
          </cell>
          <cell r="F17">
            <v>17.3</v>
          </cell>
          <cell r="G17">
            <v>10.1</v>
          </cell>
          <cell r="H17">
            <v>5.9</v>
          </cell>
          <cell r="I17">
            <v>4.0999999999999996</v>
          </cell>
          <cell r="J17">
            <v>3.1</v>
          </cell>
          <cell r="K17">
            <v>2.95467058175812</v>
          </cell>
        </row>
        <row r="18">
          <cell r="B18">
            <v>14</v>
          </cell>
          <cell r="E18">
            <v>19.7</v>
          </cell>
          <cell r="F18">
            <v>20.100000000000001</v>
          </cell>
          <cell r="G18">
            <v>18.2</v>
          </cell>
          <cell r="H18">
            <v>13.5</v>
          </cell>
          <cell r="I18">
            <v>12.2</v>
          </cell>
          <cell r="J18">
            <v>9.9</v>
          </cell>
          <cell r="K18">
            <v>8.1489476524554796</v>
          </cell>
        </row>
        <row r="19">
          <cell r="B19">
            <v>7.4</v>
          </cell>
          <cell r="C19">
            <v>13.8</v>
          </cell>
          <cell r="D19">
            <v>17.8</v>
          </cell>
          <cell r="E19">
            <v>17.399999999999999</v>
          </cell>
          <cell r="F19">
            <v>11.1</v>
          </cell>
          <cell r="G19">
            <v>7</v>
          </cell>
          <cell r="H19">
            <v>5.3</v>
          </cell>
          <cell r="I19">
            <v>4.7</v>
          </cell>
          <cell r="J19">
            <v>3.8</v>
          </cell>
          <cell r="K19">
            <v>3.48864163189615</v>
          </cell>
        </row>
        <row r="20">
          <cell r="B20">
            <v>14.9</v>
          </cell>
          <cell r="C20">
            <v>46.1</v>
          </cell>
          <cell r="D20">
            <v>64.400000000000006</v>
          </cell>
          <cell r="E20">
            <v>56.8</v>
          </cell>
          <cell r="F20">
            <v>24.5</v>
          </cell>
          <cell r="G20">
            <v>12.2</v>
          </cell>
          <cell r="H20">
            <v>7.8</v>
          </cell>
          <cell r="I20">
            <v>6.8</v>
          </cell>
          <cell r="J20">
            <v>5.9</v>
          </cell>
          <cell r="K20">
            <v>4.6536224219989402</v>
          </cell>
        </row>
        <row r="21">
          <cell r="B21">
            <v>14.1</v>
          </cell>
          <cell r="C21">
            <v>40.5</v>
          </cell>
          <cell r="D21">
            <v>48.1</v>
          </cell>
          <cell r="E21">
            <v>44.3</v>
          </cell>
          <cell r="F21">
            <v>22.1</v>
          </cell>
          <cell r="G21">
            <v>12.7</v>
          </cell>
          <cell r="H21">
            <v>8</v>
          </cell>
          <cell r="I21">
            <v>5.4</v>
          </cell>
          <cell r="J21">
            <v>4.4000000000000004</v>
          </cell>
          <cell r="K21">
            <v>2.99597180261833</v>
          </cell>
        </row>
        <row r="22">
          <cell r="B22">
            <v>8.6</v>
          </cell>
          <cell r="C22">
            <v>5.3</v>
          </cell>
          <cell r="D22">
            <v>38.1</v>
          </cell>
          <cell r="E22">
            <v>32.5</v>
          </cell>
          <cell r="F22">
            <v>13.1</v>
          </cell>
          <cell r="G22">
            <v>9.4</v>
          </cell>
          <cell r="H22">
            <v>6.4</v>
          </cell>
          <cell r="I22">
            <v>4.8</v>
          </cell>
          <cell r="J22">
            <v>3.9</v>
          </cell>
          <cell r="K22">
            <v>3.9673635900051001</v>
          </cell>
        </row>
        <row r="23">
          <cell r="B23">
            <v>4.3</v>
          </cell>
          <cell r="F23">
            <v>6.7</v>
          </cell>
          <cell r="G23">
            <v>5.0999999999999996</v>
          </cell>
          <cell r="H23">
            <v>2.8</v>
          </cell>
          <cell r="I23">
            <v>2.1</v>
          </cell>
          <cell r="J23">
            <v>3</v>
          </cell>
          <cell r="K23">
            <v>2.1680216802168002</v>
          </cell>
        </row>
        <row r="24">
          <cell r="B24">
            <v>1.1000000000000001</v>
          </cell>
          <cell r="F24">
            <v>1.7</v>
          </cell>
          <cell r="G24">
            <v>1</v>
          </cell>
          <cell r="H24">
            <v>0.4</v>
          </cell>
          <cell r="I24">
            <v>0.8</v>
          </cell>
          <cell r="J24">
            <v>1</v>
          </cell>
          <cell r="K24">
            <v>0.36101083032490999</v>
          </cell>
        </row>
        <row r="25">
          <cell r="B25">
            <v>3.3</v>
          </cell>
          <cell r="D25">
            <v>22.6</v>
          </cell>
          <cell r="E25">
            <v>18.100000000000001</v>
          </cell>
          <cell r="F25">
            <v>4</v>
          </cell>
          <cell r="G25">
            <v>2.9</v>
          </cell>
          <cell r="H25">
            <v>1</v>
          </cell>
          <cell r="I25">
            <v>1.1000000000000001</v>
          </cell>
          <cell r="J25">
            <v>0.8</v>
          </cell>
        </row>
        <row r="26">
          <cell r="B26">
            <v>1.2</v>
          </cell>
          <cell r="F26">
            <v>1.7</v>
          </cell>
          <cell r="G26">
            <v>0.9</v>
          </cell>
          <cell r="H26">
            <v>1.6</v>
          </cell>
        </row>
        <row r="27">
          <cell r="B27">
            <v>3.5</v>
          </cell>
          <cell r="C27">
            <v>14.6</v>
          </cell>
          <cell r="D27">
            <v>6.8</v>
          </cell>
          <cell r="E27">
            <v>10.4</v>
          </cell>
          <cell r="F27">
            <v>3</v>
          </cell>
          <cell r="G27">
            <v>1.1000000000000001</v>
          </cell>
          <cell r="H27">
            <v>0.9</v>
          </cell>
          <cell r="I27">
            <v>0.6</v>
          </cell>
          <cell r="J27">
            <v>1</v>
          </cell>
        </row>
      </sheetData>
      <sheetData sheetId="19">
        <row r="2">
          <cell r="B2">
            <v>7.9</v>
          </cell>
          <cell r="C2">
            <v>8.5</v>
          </cell>
          <cell r="D2">
            <v>10.4</v>
          </cell>
          <cell r="E2">
            <v>10.5</v>
          </cell>
          <cell r="F2">
            <v>5.5</v>
          </cell>
          <cell r="G2">
            <v>10.5</v>
          </cell>
          <cell r="H2">
            <v>18.2</v>
          </cell>
          <cell r="I2">
            <v>35.700000000000003</v>
          </cell>
          <cell r="J2">
            <v>9.5</v>
          </cell>
          <cell r="K2">
            <v>3.6</v>
          </cell>
          <cell r="L2">
            <v>10.3</v>
          </cell>
        </row>
        <row r="3">
          <cell r="B3">
            <v>8</v>
          </cell>
          <cell r="C3">
            <v>9.4</v>
          </cell>
          <cell r="D3">
            <v>11.6</v>
          </cell>
          <cell r="G3">
            <v>10.3</v>
          </cell>
          <cell r="J3">
            <v>27.3</v>
          </cell>
          <cell r="K3">
            <v>3.2</v>
          </cell>
          <cell r="L3">
            <v>8.3000000000000007</v>
          </cell>
        </row>
        <row r="4">
          <cell r="B4">
            <v>13.2</v>
          </cell>
          <cell r="C4">
            <v>28.3</v>
          </cell>
          <cell r="D4">
            <v>22.8</v>
          </cell>
          <cell r="E4">
            <v>14.7</v>
          </cell>
          <cell r="F4">
            <v>41.7</v>
          </cell>
          <cell r="G4">
            <v>41.1</v>
          </cell>
          <cell r="I4">
            <v>20</v>
          </cell>
          <cell r="J4">
            <v>12.7</v>
          </cell>
          <cell r="K4">
            <v>8.8000000000000007</v>
          </cell>
          <cell r="L4">
            <v>6.2</v>
          </cell>
        </row>
        <row r="5">
          <cell r="B5">
            <v>8.1</v>
          </cell>
          <cell r="C5">
            <v>6.2</v>
          </cell>
          <cell r="D5">
            <v>6.6</v>
          </cell>
          <cell r="E5">
            <v>16.899999999999999</v>
          </cell>
          <cell r="F5">
            <v>10.7</v>
          </cell>
          <cell r="G5">
            <v>12.9</v>
          </cell>
          <cell r="H5">
            <v>4.2</v>
          </cell>
          <cell r="J5">
            <v>41.2</v>
          </cell>
          <cell r="K5">
            <v>3.2</v>
          </cell>
          <cell r="L5">
            <v>4.2</v>
          </cell>
        </row>
        <row r="6">
          <cell r="B6">
            <v>12.8</v>
          </cell>
          <cell r="C6">
            <v>5.6</v>
          </cell>
          <cell r="D6">
            <v>6.8</v>
          </cell>
          <cell r="E6">
            <v>19.100000000000001</v>
          </cell>
          <cell r="F6">
            <v>9.9</v>
          </cell>
          <cell r="G6">
            <v>40.5</v>
          </cell>
          <cell r="J6">
            <v>53.5</v>
          </cell>
          <cell r="K6">
            <v>3.7</v>
          </cell>
          <cell r="L6">
            <v>9.3000000000000007</v>
          </cell>
        </row>
        <row r="7">
          <cell r="B7">
            <v>11.5</v>
          </cell>
          <cell r="C7">
            <v>10.9</v>
          </cell>
          <cell r="D7">
            <v>14.8</v>
          </cell>
          <cell r="E7">
            <v>7.1</v>
          </cell>
          <cell r="F7">
            <v>9.5</v>
          </cell>
          <cell r="G7">
            <v>52.2</v>
          </cell>
          <cell r="J7">
            <v>41.7</v>
          </cell>
          <cell r="K7">
            <v>4.3</v>
          </cell>
          <cell r="L7">
            <v>10.5</v>
          </cell>
        </row>
        <row r="8">
          <cell r="B8">
            <v>13.1</v>
          </cell>
          <cell r="C8">
            <v>21.7</v>
          </cell>
          <cell r="D8">
            <v>12.9</v>
          </cell>
          <cell r="E8">
            <v>20.7</v>
          </cell>
          <cell r="G8">
            <v>25</v>
          </cell>
          <cell r="J8">
            <v>55.7</v>
          </cell>
          <cell r="K8">
            <v>5.6</v>
          </cell>
          <cell r="L8">
            <v>13.1</v>
          </cell>
        </row>
        <row r="9">
          <cell r="B9">
            <v>5.7</v>
          </cell>
          <cell r="C9">
            <v>13.8</v>
          </cell>
          <cell r="D9">
            <v>13.6</v>
          </cell>
          <cell r="E9">
            <v>1.8</v>
          </cell>
          <cell r="F9">
            <v>4</v>
          </cell>
          <cell r="G9">
            <v>6.3</v>
          </cell>
          <cell r="H9">
            <v>1.7</v>
          </cell>
          <cell r="I9">
            <v>3.8</v>
          </cell>
          <cell r="J9">
            <v>11.7</v>
          </cell>
          <cell r="K9">
            <v>1.5</v>
          </cell>
          <cell r="L9">
            <v>3</v>
          </cell>
        </row>
        <row r="10">
          <cell r="B10">
            <v>7.5</v>
          </cell>
          <cell r="C10">
            <v>11.4</v>
          </cell>
          <cell r="D10">
            <v>13.7</v>
          </cell>
          <cell r="E10">
            <v>22.2</v>
          </cell>
          <cell r="G10">
            <v>30.5</v>
          </cell>
          <cell r="J10">
            <v>11</v>
          </cell>
          <cell r="K10">
            <v>0.9</v>
          </cell>
          <cell r="L10">
            <v>3.9</v>
          </cell>
        </row>
        <row r="11">
          <cell r="B11">
            <v>5.2</v>
          </cell>
          <cell r="C11">
            <v>5.5</v>
          </cell>
          <cell r="D11">
            <v>5.3</v>
          </cell>
          <cell r="E11">
            <v>16.8</v>
          </cell>
          <cell r="F11">
            <v>8.5</v>
          </cell>
          <cell r="G11">
            <v>7.6</v>
          </cell>
          <cell r="H11">
            <v>5</v>
          </cell>
          <cell r="J11">
            <v>36.200000000000003</v>
          </cell>
          <cell r="K11">
            <v>1.6</v>
          </cell>
          <cell r="L11">
            <v>3.3</v>
          </cell>
        </row>
        <row r="12">
          <cell r="B12">
            <v>5.7</v>
          </cell>
          <cell r="C12">
            <v>3.1</v>
          </cell>
          <cell r="D12">
            <v>1.6</v>
          </cell>
          <cell r="E12">
            <v>20</v>
          </cell>
          <cell r="F12">
            <v>17.2</v>
          </cell>
          <cell r="G12">
            <v>47.2</v>
          </cell>
          <cell r="J12">
            <v>50.8</v>
          </cell>
          <cell r="K12">
            <v>1.9</v>
          </cell>
          <cell r="L12">
            <v>2.6</v>
          </cell>
        </row>
        <row r="13">
          <cell r="B13">
            <v>5.6</v>
          </cell>
          <cell r="C13">
            <v>9.3000000000000007</v>
          </cell>
          <cell r="D13">
            <v>11.5</v>
          </cell>
          <cell r="E13">
            <v>5.9</v>
          </cell>
          <cell r="F13">
            <v>3.8</v>
          </cell>
          <cell r="G13">
            <v>17.8</v>
          </cell>
          <cell r="J13">
            <v>16.399999999999999</v>
          </cell>
          <cell r="K13">
            <v>1.4</v>
          </cell>
          <cell r="L13">
            <v>4.2</v>
          </cell>
        </row>
        <row r="14">
          <cell r="B14">
            <v>4.3</v>
          </cell>
          <cell r="C14">
            <v>4.3</v>
          </cell>
          <cell r="D14">
            <v>7</v>
          </cell>
          <cell r="E14">
            <v>6.4</v>
          </cell>
          <cell r="F14">
            <v>6.7</v>
          </cell>
          <cell r="G14">
            <v>11.1</v>
          </cell>
          <cell r="I14">
            <v>40.700000000000003</v>
          </cell>
          <cell r="J14">
            <v>24.9</v>
          </cell>
          <cell r="K14">
            <v>1.5</v>
          </cell>
          <cell r="L14">
            <v>3.7</v>
          </cell>
        </row>
        <row r="15">
          <cell r="B15">
            <v>10.8</v>
          </cell>
          <cell r="C15">
            <v>5.5</v>
          </cell>
          <cell r="D15">
            <v>6.4</v>
          </cell>
          <cell r="E15">
            <v>14.2</v>
          </cell>
          <cell r="F15">
            <v>31.7</v>
          </cell>
          <cell r="G15">
            <v>16</v>
          </cell>
          <cell r="I15">
            <v>91.8</v>
          </cell>
          <cell r="J15">
            <v>59.3</v>
          </cell>
          <cell r="K15">
            <v>2</v>
          </cell>
          <cell r="L15">
            <v>9.4</v>
          </cell>
        </row>
        <row r="16">
          <cell r="B16">
            <v>9.4</v>
          </cell>
          <cell r="C16">
            <v>22.9</v>
          </cell>
          <cell r="D16">
            <v>9.4</v>
          </cell>
          <cell r="E16">
            <v>9.3000000000000007</v>
          </cell>
          <cell r="F16">
            <v>13.1</v>
          </cell>
          <cell r="G16">
            <v>33.299999999999997</v>
          </cell>
          <cell r="I16">
            <v>32.9</v>
          </cell>
          <cell r="J16">
            <v>3.1</v>
          </cell>
          <cell r="K16">
            <v>1.7</v>
          </cell>
          <cell r="L16">
            <v>7</v>
          </cell>
        </row>
        <row r="17">
          <cell r="B17">
            <v>9.4</v>
          </cell>
          <cell r="C17">
            <v>10.7</v>
          </cell>
          <cell r="D17">
            <v>12.9</v>
          </cell>
          <cell r="E17">
            <v>23.5</v>
          </cell>
          <cell r="F17">
            <v>13.9</v>
          </cell>
          <cell r="G17">
            <v>25</v>
          </cell>
          <cell r="I17">
            <v>71</v>
          </cell>
          <cell r="J17">
            <v>50.4</v>
          </cell>
          <cell r="K17">
            <v>2.8</v>
          </cell>
          <cell r="L17">
            <v>4.8</v>
          </cell>
        </row>
        <row r="18">
          <cell r="B18">
            <v>14</v>
          </cell>
          <cell r="C18">
            <v>18.600000000000001</v>
          </cell>
          <cell r="D18">
            <v>17.600000000000001</v>
          </cell>
          <cell r="E18">
            <v>25</v>
          </cell>
          <cell r="F18">
            <v>28.5</v>
          </cell>
          <cell r="G18">
            <v>25.2</v>
          </cell>
          <cell r="H18">
            <v>19.899999999999999</v>
          </cell>
          <cell r="J18">
            <v>4.3</v>
          </cell>
          <cell r="K18">
            <v>11.8</v>
          </cell>
          <cell r="L18">
            <v>10.7</v>
          </cell>
        </row>
        <row r="19">
          <cell r="B19">
            <v>7.4</v>
          </cell>
          <cell r="C19">
            <v>7.7</v>
          </cell>
          <cell r="D19">
            <v>9.1999999999999993</v>
          </cell>
          <cell r="E19">
            <v>5.3</v>
          </cell>
          <cell r="F19">
            <v>17.3</v>
          </cell>
          <cell r="G19">
            <v>23.2</v>
          </cell>
          <cell r="H19">
            <v>5.4</v>
          </cell>
          <cell r="I19">
            <v>37.1</v>
          </cell>
          <cell r="J19">
            <v>19.2</v>
          </cell>
          <cell r="K19">
            <v>4.8</v>
          </cell>
          <cell r="L19">
            <v>4.5</v>
          </cell>
        </row>
        <row r="20">
          <cell r="B20">
            <v>14.9</v>
          </cell>
          <cell r="C20">
            <v>10.1</v>
          </cell>
          <cell r="D20">
            <v>19.3</v>
          </cell>
          <cell r="E20">
            <v>7.1</v>
          </cell>
          <cell r="F20">
            <v>66.5</v>
          </cell>
          <cell r="G20">
            <v>31</v>
          </cell>
          <cell r="J20">
            <v>57.9</v>
          </cell>
          <cell r="K20">
            <v>4.5</v>
          </cell>
          <cell r="L20">
            <v>11</v>
          </cell>
        </row>
        <row r="21">
          <cell r="B21">
            <v>14.1</v>
          </cell>
          <cell r="C21">
            <v>11.8</v>
          </cell>
          <cell r="D21">
            <v>16.8</v>
          </cell>
          <cell r="E21">
            <v>5.8</v>
          </cell>
          <cell r="F21">
            <v>48.4</v>
          </cell>
          <cell r="G21">
            <v>16</v>
          </cell>
          <cell r="H21">
            <v>3.7</v>
          </cell>
          <cell r="I21">
            <v>36.6</v>
          </cell>
          <cell r="J21">
            <v>35.299999999999997</v>
          </cell>
          <cell r="K21">
            <v>2.1</v>
          </cell>
          <cell r="L21">
            <v>11.8</v>
          </cell>
        </row>
        <row r="22">
          <cell r="B22">
            <v>8.6</v>
          </cell>
          <cell r="C22">
            <v>4.8</v>
          </cell>
          <cell r="D22">
            <v>5.8</v>
          </cell>
          <cell r="E22">
            <v>13.5</v>
          </cell>
          <cell r="F22">
            <v>29.8</v>
          </cell>
          <cell r="G22">
            <v>25.2</v>
          </cell>
          <cell r="H22">
            <v>7.2</v>
          </cell>
          <cell r="I22">
            <v>3.7</v>
          </cell>
          <cell r="J22">
            <v>5.6</v>
          </cell>
          <cell r="K22">
            <v>2.2999999999999998</v>
          </cell>
          <cell r="L22">
            <v>6.9</v>
          </cell>
        </row>
        <row r="23">
          <cell r="B23">
            <v>4.3</v>
          </cell>
          <cell r="C23">
            <v>2.8</v>
          </cell>
          <cell r="D23">
            <v>3.8</v>
          </cell>
          <cell r="G23">
            <v>12.3</v>
          </cell>
          <cell r="L23">
            <v>2</v>
          </cell>
        </row>
        <row r="24">
          <cell r="B24">
            <v>1.1000000000000001</v>
          </cell>
          <cell r="C24">
            <v>1.6</v>
          </cell>
          <cell r="D24">
            <v>1.5</v>
          </cell>
          <cell r="J24">
            <v>3.2</v>
          </cell>
          <cell r="K24">
            <v>1.8</v>
          </cell>
          <cell r="L24">
            <v>1</v>
          </cell>
        </row>
        <row r="25">
          <cell r="B25">
            <v>3.3</v>
          </cell>
          <cell r="C25">
            <v>3.3</v>
          </cell>
          <cell r="D25">
            <v>11.9</v>
          </cell>
          <cell r="F25">
            <v>5.6</v>
          </cell>
          <cell r="G25">
            <v>2.7</v>
          </cell>
          <cell r="J25">
            <v>2.4</v>
          </cell>
          <cell r="K25">
            <v>0.6</v>
          </cell>
          <cell r="L25">
            <v>2.4</v>
          </cell>
        </row>
        <row r="26">
          <cell r="B26">
            <v>1.2</v>
          </cell>
          <cell r="E26">
            <v>3.3</v>
          </cell>
          <cell r="L26">
            <v>1.9</v>
          </cell>
        </row>
        <row r="27">
          <cell r="B27">
            <v>3.5</v>
          </cell>
          <cell r="C27">
            <v>3.5</v>
          </cell>
          <cell r="D27">
            <v>7.3</v>
          </cell>
          <cell r="G27">
            <v>5.8</v>
          </cell>
          <cell r="J27">
            <v>1.4</v>
          </cell>
          <cell r="L27">
            <v>2.8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zoomScaleNormal="100" workbookViewId="0">
      <selection activeCell="C9" sqref="C9"/>
    </sheetView>
  </sheetViews>
  <sheetFormatPr baseColWidth="10" defaultRowHeight="12.75" x14ac:dyDescent="0.2"/>
  <cols>
    <col min="1" max="1" width="26.5703125" style="3" customWidth="1"/>
    <col min="2" max="2" width="38.7109375" style="3" bestFit="1" customWidth="1"/>
    <col min="3" max="3" width="24.42578125" style="3" customWidth="1"/>
    <col min="4" max="16384" width="11.42578125" style="3"/>
  </cols>
  <sheetData>
    <row r="1" spans="1:7" ht="29.25" customHeight="1" x14ac:dyDescent="0.2">
      <c r="A1" s="117" t="s">
        <v>30</v>
      </c>
      <c r="B1" s="117"/>
      <c r="C1" s="117"/>
      <c r="D1" s="117"/>
      <c r="E1" s="117"/>
      <c r="F1" s="117"/>
      <c r="G1" s="111"/>
    </row>
    <row r="2" spans="1:7" ht="12.75" customHeight="1" x14ac:dyDescent="0.2">
      <c r="A2" s="4"/>
      <c r="B2" s="10"/>
      <c r="C2" s="10"/>
      <c r="D2" s="10"/>
      <c r="E2" s="10"/>
      <c r="F2" s="10"/>
      <c r="G2" s="114"/>
    </row>
    <row r="3" spans="1:7" x14ac:dyDescent="0.2">
      <c r="G3" s="114"/>
    </row>
    <row r="4" spans="1:7" ht="15" x14ac:dyDescent="0.2">
      <c r="A4" s="8" t="s">
        <v>63</v>
      </c>
    </row>
    <row r="5" spans="1:7" ht="12.75" customHeight="1" x14ac:dyDescent="0.2">
      <c r="A5" s="9" t="s">
        <v>127</v>
      </c>
    </row>
    <row r="6" spans="1:7" ht="15" x14ac:dyDescent="0.2">
      <c r="A6" s="8"/>
    </row>
    <row r="7" spans="1:7" ht="15" x14ac:dyDescent="0.2">
      <c r="A7" s="9" t="s">
        <v>64</v>
      </c>
    </row>
    <row r="8" spans="1:7" ht="15" x14ac:dyDescent="0.2">
      <c r="A8" s="9" t="s">
        <v>65</v>
      </c>
    </row>
    <row r="9" spans="1:7" x14ac:dyDescent="0.2">
      <c r="A9" s="5"/>
    </row>
    <row r="10" spans="1:7" ht="15" x14ac:dyDescent="0.2">
      <c r="A10" s="8" t="s">
        <v>66</v>
      </c>
    </row>
    <row r="11" spans="1:7" ht="15" x14ac:dyDescent="0.2">
      <c r="A11" s="9" t="s">
        <v>67</v>
      </c>
    </row>
    <row r="12" spans="1:7" ht="15" x14ac:dyDescent="0.2">
      <c r="A12" s="8"/>
    </row>
    <row r="13" spans="1:7" ht="15" x14ac:dyDescent="0.2">
      <c r="A13" s="8" t="s">
        <v>68</v>
      </c>
    </row>
    <row r="14" spans="1:7" ht="15" x14ac:dyDescent="0.2">
      <c r="A14" s="9" t="s">
        <v>85</v>
      </c>
    </row>
    <row r="15" spans="1:7" ht="15" x14ac:dyDescent="0.2">
      <c r="A15" s="9" t="s">
        <v>86</v>
      </c>
    </row>
    <row r="16" spans="1:7" ht="15" x14ac:dyDescent="0.2">
      <c r="A16" s="9"/>
    </row>
    <row r="17" spans="1:1" ht="15" x14ac:dyDescent="0.2">
      <c r="A17" s="11" t="s">
        <v>95</v>
      </c>
    </row>
    <row r="18" spans="1:1" ht="15" x14ac:dyDescent="0.2">
      <c r="A18" s="9" t="s">
        <v>69</v>
      </c>
    </row>
    <row r="19" spans="1:1" ht="15" x14ac:dyDescent="0.2">
      <c r="A19" s="9" t="s">
        <v>128</v>
      </c>
    </row>
    <row r="20" spans="1:1" ht="15" x14ac:dyDescent="0.2">
      <c r="A20" s="9"/>
    </row>
    <row r="21" spans="1:1" ht="15" x14ac:dyDescent="0.2">
      <c r="A21" s="11" t="s">
        <v>96</v>
      </c>
    </row>
    <row r="22" spans="1:1" ht="15" x14ac:dyDescent="0.2">
      <c r="A22" s="9" t="s">
        <v>69</v>
      </c>
    </row>
    <row r="23" spans="1:1" ht="15" x14ac:dyDescent="0.2">
      <c r="A23" s="9"/>
    </row>
    <row r="24" spans="1:1" ht="15" x14ac:dyDescent="0.2">
      <c r="A24" s="11" t="s">
        <v>70</v>
      </c>
    </row>
    <row r="25" spans="1:1" ht="15" x14ac:dyDescent="0.2">
      <c r="A25" s="9" t="s">
        <v>87</v>
      </c>
    </row>
    <row r="26" spans="1:1" x14ac:dyDescent="0.2">
      <c r="A26" s="3" t="s">
        <v>88</v>
      </c>
    </row>
    <row r="27" spans="1:1" x14ac:dyDescent="0.2">
      <c r="A27" s="15" t="s">
        <v>100</v>
      </c>
    </row>
    <row r="29" spans="1:1" ht="15" x14ac:dyDescent="0.2">
      <c r="A29" s="11" t="s">
        <v>97</v>
      </c>
    </row>
    <row r="30" spans="1:1" x14ac:dyDescent="0.2">
      <c r="A30" s="2" t="s">
        <v>154</v>
      </c>
    </row>
    <row r="31" spans="1:1" x14ac:dyDescent="0.2">
      <c r="A31" s="116" t="s">
        <v>168</v>
      </c>
    </row>
    <row r="32" spans="1:1" x14ac:dyDescent="0.2">
      <c r="A32" s="116" t="s">
        <v>169</v>
      </c>
    </row>
    <row r="33" spans="1:3" x14ac:dyDescent="0.2">
      <c r="A33" s="116" t="s">
        <v>170</v>
      </c>
    </row>
    <row r="34" spans="1:3" x14ac:dyDescent="0.2">
      <c r="A34" s="116"/>
    </row>
    <row r="36" spans="1:3" x14ac:dyDescent="0.2">
      <c r="A36" s="12" t="s">
        <v>71</v>
      </c>
    </row>
    <row r="37" spans="1:3" ht="13.5" thickBot="1" x14ac:dyDescent="0.25"/>
    <row r="38" spans="1:3" ht="13.5" thickBot="1" x14ac:dyDescent="0.25">
      <c r="A38" s="6" t="s">
        <v>72</v>
      </c>
      <c r="B38" s="7" t="s">
        <v>73</v>
      </c>
      <c r="C38" s="7" t="s">
        <v>74</v>
      </c>
    </row>
    <row r="39" spans="1:3" ht="26.25" thickBot="1" x14ac:dyDescent="0.25">
      <c r="A39" s="13" t="s">
        <v>75</v>
      </c>
      <c r="B39" s="14" t="s">
        <v>76</v>
      </c>
      <c r="C39" s="14" t="s">
        <v>40</v>
      </c>
    </row>
    <row r="40" spans="1:3" ht="39" thickBot="1" x14ac:dyDescent="0.25">
      <c r="A40" s="13" t="s">
        <v>77</v>
      </c>
      <c r="B40" s="14" t="s">
        <v>78</v>
      </c>
      <c r="C40" s="14" t="s">
        <v>79</v>
      </c>
    </row>
    <row r="41" spans="1:3" ht="39" thickBot="1" x14ac:dyDescent="0.25">
      <c r="A41" s="13" t="s">
        <v>80</v>
      </c>
      <c r="B41" s="14" t="s">
        <v>81</v>
      </c>
      <c r="C41" s="14" t="s">
        <v>82</v>
      </c>
    </row>
    <row r="42" spans="1:3" ht="51.75" thickBot="1" x14ac:dyDescent="0.25">
      <c r="A42" s="13" t="s">
        <v>83</v>
      </c>
      <c r="B42" s="14" t="s">
        <v>160</v>
      </c>
      <c r="C42" s="14" t="s">
        <v>157</v>
      </c>
    </row>
    <row r="43" spans="1:3" ht="51.75" thickBot="1" x14ac:dyDescent="0.25">
      <c r="A43" s="13" t="s">
        <v>84</v>
      </c>
      <c r="B43" s="14" t="s">
        <v>159</v>
      </c>
      <c r="C43" s="14" t="s">
        <v>158</v>
      </c>
    </row>
    <row r="44" spans="1:3" x14ac:dyDescent="0.2">
      <c r="A44" s="19"/>
      <c r="B44" s="20"/>
      <c r="C44" s="20"/>
    </row>
    <row r="45" spans="1:3" x14ac:dyDescent="0.2">
      <c r="A45" s="3" t="s">
        <v>89</v>
      </c>
      <c r="B45" s="1"/>
    </row>
    <row r="46" spans="1:3" x14ac:dyDescent="0.2">
      <c r="A46" s="89" t="s">
        <v>129</v>
      </c>
      <c r="B46" s="1"/>
    </row>
    <row r="47" spans="1:3" x14ac:dyDescent="0.2">
      <c r="A47" s="16" t="s">
        <v>92</v>
      </c>
    </row>
    <row r="48" spans="1:3" x14ac:dyDescent="0.2">
      <c r="B48" s="1"/>
    </row>
    <row r="49" spans="1:2" x14ac:dyDescent="0.2">
      <c r="A49" s="15" t="s">
        <v>98</v>
      </c>
      <c r="B49" s="1"/>
    </row>
    <row r="50" spans="1:2" x14ac:dyDescent="0.2">
      <c r="B50" s="1"/>
    </row>
    <row r="51" spans="1:2" x14ac:dyDescent="0.2">
      <c r="A51" s="17" t="s">
        <v>90</v>
      </c>
      <c r="B51" s="1"/>
    </row>
    <row r="52" spans="1:2" x14ac:dyDescent="0.2">
      <c r="A52" s="89" t="s">
        <v>130</v>
      </c>
      <c r="B52" s="1"/>
    </row>
    <row r="53" spans="1:2" x14ac:dyDescent="0.2">
      <c r="A53" s="16" t="s">
        <v>131</v>
      </c>
      <c r="B53" s="1"/>
    </row>
    <row r="54" spans="1:2" x14ac:dyDescent="0.2">
      <c r="A54" s="16" t="s">
        <v>132</v>
      </c>
      <c r="B54" s="1"/>
    </row>
    <row r="55" spans="1:2" x14ac:dyDescent="0.2">
      <c r="A55" s="16" t="s">
        <v>133</v>
      </c>
      <c r="B55" s="1"/>
    </row>
    <row r="56" spans="1:2" x14ac:dyDescent="0.2">
      <c r="A56" s="16" t="s">
        <v>134</v>
      </c>
      <c r="B56" s="1"/>
    </row>
    <row r="57" spans="1:2" x14ac:dyDescent="0.2">
      <c r="A57" s="16" t="s">
        <v>135</v>
      </c>
      <c r="B57" s="1"/>
    </row>
    <row r="58" spans="1:2" x14ac:dyDescent="0.2">
      <c r="A58" s="16" t="s">
        <v>136</v>
      </c>
      <c r="B58" s="1"/>
    </row>
    <row r="59" spans="1:2" x14ac:dyDescent="0.2">
      <c r="A59" s="16" t="s">
        <v>137</v>
      </c>
      <c r="B59" s="1"/>
    </row>
    <row r="60" spans="1:2" x14ac:dyDescent="0.2">
      <c r="A60" s="89" t="s">
        <v>138</v>
      </c>
      <c r="B60" s="1"/>
    </row>
    <row r="61" spans="1:2" x14ac:dyDescent="0.2">
      <c r="B61" s="1"/>
    </row>
    <row r="62" spans="1:2" x14ac:dyDescent="0.2">
      <c r="A62" s="18" t="s">
        <v>91</v>
      </c>
      <c r="B62" s="1"/>
    </row>
    <row r="63" spans="1:2" x14ac:dyDescent="0.2">
      <c r="A63" s="110" t="s">
        <v>155</v>
      </c>
      <c r="B63" s="1"/>
    </row>
    <row r="64" spans="1:2" x14ac:dyDescent="0.2">
      <c r="A64" s="3" t="s">
        <v>156</v>
      </c>
    </row>
  </sheetData>
  <mergeCells count="1">
    <mergeCell ref="A1:F1"/>
  </mergeCells>
  <phoneticPr fontId="6" type="noConversion"/>
  <pageMargins left="0.78740157499999996" right="0.78740157499999996" top="0.984251969" bottom="0.984251969" header="0.4921259845" footer="0.4921259845"/>
  <pageSetup paperSize="9" scale="6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2"/>
  <sheetViews>
    <sheetView zoomScaleNormal="100" workbookViewId="0">
      <selection activeCell="A7" sqref="A7"/>
    </sheetView>
  </sheetViews>
  <sheetFormatPr baseColWidth="10" defaultColWidth="9.140625" defaultRowHeight="12.75" x14ac:dyDescent="0.2"/>
  <cols>
    <col min="1" max="1" width="29.7109375" style="22" customWidth="1"/>
    <col min="2" max="10" width="7.28515625" style="22" customWidth="1"/>
    <col min="11" max="11" width="15.42578125" style="22" customWidth="1"/>
    <col min="12" max="56" width="7.28515625" style="22" customWidth="1"/>
    <col min="57" max="16384" width="9.140625" style="22"/>
  </cols>
  <sheetData>
    <row r="1" spans="1:56" ht="33" customHeight="1" x14ac:dyDescent="0.2">
      <c r="A1" s="119" t="s">
        <v>47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56" ht="15" x14ac:dyDescent="0.2">
      <c r="A2" s="30" t="s">
        <v>37</v>
      </c>
      <c r="B2" s="31" t="s">
        <v>41</v>
      </c>
      <c r="D2" s="30"/>
      <c r="E2" s="30"/>
      <c r="F2" s="36"/>
      <c r="G2" s="32"/>
      <c r="H2" s="32"/>
      <c r="I2" s="32"/>
      <c r="J2" s="32"/>
      <c r="K2" s="32"/>
      <c r="N2" s="33" t="s">
        <v>55</v>
      </c>
      <c r="O2" s="34"/>
      <c r="P2" s="34"/>
      <c r="Q2" s="34"/>
      <c r="R2" s="34"/>
      <c r="S2" s="34"/>
      <c r="T2" s="34"/>
      <c r="U2" s="35"/>
    </row>
    <row r="3" spans="1:56" ht="15" x14ac:dyDescent="0.2">
      <c r="A3" s="30" t="s">
        <v>38</v>
      </c>
      <c r="B3" s="36" t="s">
        <v>42</v>
      </c>
      <c r="D3" s="30"/>
      <c r="E3" s="30"/>
      <c r="F3" s="36"/>
      <c r="G3" s="32"/>
      <c r="H3" s="32"/>
      <c r="I3" s="32"/>
      <c r="J3" s="32"/>
      <c r="K3" s="32"/>
      <c r="N3" s="37" t="s">
        <v>56</v>
      </c>
      <c r="O3" s="38"/>
      <c r="P3" s="38"/>
      <c r="Q3" s="38"/>
      <c r="R3" s="38"/>
      <c r="S3" s="38"/>
      <c r="T3" s="38"/>
      <c r="U3" s="39"/>
    </row>
    <row r="4" spans="1:56" ht="15" x14ac:dyDescent="0.2">
      <c r="A4" s="30"/>
      <c r="B4" s="36"/>
      <c r="D4" s="30"/>
      <c r="E4" s="30"/>
      <c r="F4" s="36"/>
      <c r="G4" s="32"/>
      <c r="H4" s="32"/>
      <c r="I4" s="32"/>
      <c r="J4" s="32"/>
      <c r="K4" s="32"/>
      <c r="N4" s="37" t="s">
        <v>53</v>
      </c>
      <c r="O4" s="38"/>
      <c r="P4" s="38"/>
      <c r="Q4" s="38"/>
      <c r="R4" s="38"/>
      <c r="S4" s="38"/>
      <c r="T4" s="38"/>
      <c r="U4" s="39"/>
    </row>
    <row r="5" spans="1:56" ht="15" x14ac:dyDescent="0.2">
      <c r="A5" s="30"/>
      <c r="B5" s="36"/>
      <c r="D5" s="30"/>
      <c r="E5" s="30"/>
      <c r="F5" s="36"/>
      <c r="G5" s="32"/>
      <c r="H5" s="32"/>
      <c r="I5" s="32"/>
      <c r="J5" s="32"/>
      <c r="K5" s="32"/>
      <c r="N5" s="37" t="s">
        <v>93</v>
      </c>
      <c r="O5" s="38"/>
      <c r="P5" s="38"/>
      <c r="Q5" s="38"/>
      <c r="R5" s="38"/>
      <c r="S5" s="38"/>
      <c r="T5" s="38"/>
      <c r="U5" s="39"/>
    </row>
    <row r="6" spans="1:56" ht="15" x14ac:dyDescent="0.2">
      <c r="A6" s="121" t="s">
        <v>150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N6" s="40" t="s">
        <v>54</v>
      </c>
      <c r="O6" s="41"/>
      <c r="P6" s="41"/>
      <c r="Q6" s="41"/>
      <c r="R6" s="41"/>
      <c r="S6" s="41"/>
      <c r="T6" s="41"/>
      <c r="U6" s="42"/>
    </row>
    <row r="7" spans="1:56" x14ac:dyDescent="0.2">
      <c r="L7" s="53"/>
      <c r="M7" s="53"/>
    </row>
    <row r="8" spans="1:56" ht="15" customHeight="1" x14ac:dyDescent="0.2">
      <c r="G8" s="139" t="s">
        <v>173</v>
      </c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1"/>
    </row>
    <row r="9" spans="1:56" ht="47.25" customHeight="1" x14ac:dyDescent="0.2">
      <c r="A9" s="128" t="s">
        <v>25</v>
      </c>
      <c r="B9" s="129" t="s">
        <v>28</v>
      </c>
      <c r="C9" s="129"/>
      <c r="D9" s="129"/>
      <c r="E9" s="129"/>
      <c r="F9" s="129"/>
      <c r="G9" s="129" t="s">
        <v>115</v>
      </c>
      <c r="H9" s="129"/>
      <c r="I9" s="129"/>
      <c r="J9" s="129"/>
      <c r="K9" s="129"/>
      <c r="L9" s="129" t="s">
        <v>116</v>
      </c>
      <c r="M9" s="129"/>
      <c r="N9" s="129"/>
      <c r="O9" s="129"/>
      <c r="P9" s="129"/>
      <c r="Q9" s="130" t="s">
        <v>117</v>
      </c>
      <c r="R9" s="130"/>
      <c r="S9" s="130"/>
      <c r="T9" s="130"/>
      <c r="U9" s="130"/>
      <c r="V9" s="130" t="s">
        <v>118</v>
      </c>
      <c r="W9" s="130"/>
      <c r="X9" s="130"/>
      <c r="Y9" s="130"/>
      <c r="Z9" s="130"/>
      <c r="AA9" s="129" t="s">
        <v>120</v>
      </c>
      <c r="AB9" s="129"/>
      <c r="AC9" s="129"/>
      <c r="AD9" s="129"/>
      <c r="AE9" s="129"/>
      <c r="AF9" s="129" t="s">
        <v>121</v>
      </c>
      <c r="AG9" s="129"/>
      <c r="AH9" s="129"/>
      <c r="AI9" s="129"/>
      <c r="AJ9" s="129"/>
      <c r="AK9" s="130" t="s">
        <v>122</v>
      </c>
      <c r="AL9" s="130"/>
      <c r="AM9" s="130"/>
      <c r="AN9" s="130"/>
      <c r="AO9" s="130"/>
      <c r="AP9" s="130" t="s">
        <v>125</v>
      </c>
      <c r="AQ9" s="130"/>
      <c r="AR9" s="130"/>
      <c r="AS9" s="130"/>
      <c r="AT9" s="130"/>
      <c r="AU9" s="130" t="s">
        <v>123</v>
      </c>
      <c r="AV9" s="130"/>
      <c r="AW9" s="130"/>
      <c r="AX9" s="130"/>
      <c r="AY9" s="130"/>
      <c r="AZ9" s="130" t="s">
        <v>126</v>
      </c>
      <c r="BA9" s="130"/>
      <c r="BB9" s="130"/>
      <c r="BC9" s="130"/>
      <c r="BD9" s="130"/>
    </row>
    <row r="10" spans="1:56" ht="15" x14ac:dyDescent="0.2">
      <c r="A10" s="131"/>
      <c r="B10" s="142" t="s">
        <v>52</v>
      </c>
      <c r="C10" s="142" t="s">
        <v>51</v>
      </c>
      <c r="D10" s="142" t="s">
        <v>49</v>
      </c>
      <c r="E10" s="142" t="s">
        <v>94</v>
      </c>
      <c r="F10" s="142" t="s">
        <v>50</v>
      </c>
      <c r="G10" s="142" t="s">
        <v>52</v>
      </c>
      <c r="H10" s="142" t="s">
        <v>51</v>
      </c>
      <c r="I10" s="142" t="s">
        <v>49</v>
      </c>
      <c r="J10" s="142" t="s">
        <v>94</v>
      </c>
      <c r="K10" s="142" t="s">
        <v>50</v>
      </c>
      <c r="L10" s="142" t="s">
        <v>52</v>
      </c>
      <c r="M10" s="142" t="s">
        <v>51</v>
      </c>
      <c r="N10" s="142" t="s">
        <v>49</v>
      </c>
      <c r="O10" s="142" t="s">
        <v>94</v>
      </c>
      <c r="P10" s="142" t="s">
        <v>50</v>
      </c>
      <c r="Q10" s="142" t="s">
        <v>52</v>
      </c>
      <c r="R10" s="142" t="s">
        <v>51</v>
      </c>
      <c r="S10" s="142" t="s">
        <v>49</v>
      </c>
      <c r="T10" s="142" t="s">
        <v>94</v>
      </c>
      <c r="U10" s="142" t="s">
        <v>50</v>
      </c>
      <c r="V10" s="142" t="s">
        <v>52</v>
      </c>
      <c r="W10" s="142" t="s">
        <v>51</v>
      </c>
      <c r="X10" s="142" t="s">
        <v>49</v>
      </c>
      <c r="Y10" s="142" t="s">
        <v>94</v>
      </c>
      <c r="Z10" s="142" t="s">
        <v>50</v>
      </c>
      <c r="AA10" s="142" t="s">
        <v>52</v>
      </c>
      <c r="AB10" s="142" t="s">
        <v>51</v>
      </c>
      <c r="AC10" s="142" t="s">
        <v>49</v>
      </c>
      <c r="AD10" s="142" t="s">
        <v>94</v>
      </c>
      <c r="AE10" s="142" t="s">
        <v>50</v>
      </c>
      <c r="AF10" s="142" t="s">
        <v>52</v>
      </c>
      <c r="AG10" s="142" t="s">
        <v>51</v>
      </c>
      <c r="AH10" s="142" t="s">
        <v>49</v>
      </c>
      <c r="AI10" s="142" t="s">
        <v>94</v>
      </c>
      <c r="AJ10" s="142" t="s">
        <v>50</v>
      </c>
      <c r="AK10" s="142" t="s">
        <v>52</v>
      </c>
      <c r="AL10" s="142" t="s">
        <v>51</v>
      </c>
      <c r="AM10" s="142" t="s">
        <v>49</v>
      </c>
      <c r="AN10" s="142" t="s">
        <v>94</v>
      </c>
      <c r="AO10" s="142" t="s">
        <v>50</v>
      </c>
      <c r="AP10" s="142" t="s">
        <v>52</v>
      </c>
      <c r="AQ10" s="142" t="s">
        <v>51</v>
      </c>
      <c r="AR10" s="142" t="s">
        <v>49</v>
      </c>
      <c r="AS10" s="142" t="s">
        <v>94</v>
      </c>
      <c r="AT10" s="142" t="s">
        <v>50</v>
      </c>
      <c r="AU10" s="142" t="s">
        <v>52</v>
      </c>
      <c r="AV10" s="142" t="s">
        <v>51</v>
      </c>
      <c r="AW10" s="142" t="s">
        <v>49</v>
      </c>
      <c r="AX10" s="142" t="s">
        <v>94</v>
      </c>
      <c r="AY10" s="142" t="s">
        <v>50</v>
      </c>
      <c r="AZ10" s="142" t="s">
        <v>52</v>
      </c>
      <c r="BA10" s="142" t="s">
        <v>51</v>
      </c>
      <c r="BB10" s="142" t="s">
        <v>49</v>
      </c>
      <c r="BC10" s="142" t="s">
        <v>94</v>
      </c>
      <c r="BD10" s="142" t="s">
        <v>50</v>
      </c>
    </row>
    <row r="11" spans="1:56" s="25" customFormat="1" ht="15" x14ac:dyDescent="0.2">
      <c r="A11" s="127" t="s">
        <v>26</v>
      </c>
      <c r="B11" s="66">
        <f>[1]ind4_um!C2</f>
        <v>3.7952005497860699</v>
      </c>
      <c r="C11" s="67">
        <f>[1]ind4_um!D2</f>
        <v>13.0694249809045</v>
      </c>
      <c r="D11" s="67">
        <f>[1]ind4_um!E2</f>
        <v>74.9463358290364</v>
      </c>
      <c r="E11" s="67">
        <f>[1]ind4_um!H2</f>
        <v>4.1900487893735603</v>
      </c>
      <c r="F11" s="68">
        <f>[1]ind4_um!F2</f>
        <v>3.9276791203422898</v>
      </c>
      <c r="G11" s="66">
        <f>[1]ind4_um!J2</f>
        <v>1.3654004556282</v>
      </c>
      <c r="H11" s="67">
        <f>[1]ind4_um!K2</f>
        <v>7.9979815819351598</v>
      </c>
      <c r="I11" s="67">
        <f>[1]ind4_um!L2</f>
        <v>89.968016978457797</v>
      </c>
      <c r="J11" s="67">
        <f>[1]ind4_um!O2</f>
        <v>0.40442567843335098</v>
      </c>
      <c r="K11" s="68">
        <f>[1]ind4_um!M2</f>
        <v>0.21074659206435201</v>
      </c>
      <c r="L11" s="66">
        <f>[1]ind4_um!Q2</f>
        <v>2.0650899288792801</v>
      </c>
      <c r="M11" s="67">
        <f>[1]ind4_um!R2</f>
        <v>16.173491920868699</v>
      </c>
      <c r="N11" s="67">
        <f>[1]ind4_um!S2</f>
        <v>79.559264730517896</v>
      </c>
      <c r="O11" s="67">
        <f>[1]ind4_um!V2</f>
        <v>1.3310387889679101</v>
      </c>
      <c r="P11" s="68">
        <f>[1]ind4_um!T2</f>
        <v>0.80867459604343395</v>
      </c>
      <c r="Q11" s="66">
        <f>[1]ind4_um!X2</f>
        <v>1.14395915057746</v>
      </c>
      <c r="R11" s="67">
        <f>[1]ind4_um!Y2</f>
        <v>10.6046328154106</v>
      </c>
      <c r="S11" s="67">
        <f>[1]ind4_um!Z2</f>
        <v>87.464662181411796</v>
      </c>
      <c r="T11" s="67">
        <f>[1]ind4_um!AC2</f>
        <v>0.238872696193377</v>
      </c>
      <c r="U11" s="68">
        <f>[1]ind4_um!AA2</f>
        <v>0.50185181126865497</v>
      </c>
      <c r="V11" s="66">
        <f>[1]ind4_um!AE2</f>
        <v>2.3890394229668401</v>
      </c>
      <c r="W11" s="67">
        <f>[1]ind4_um!AF2</f>
        <v>11.8307064076632</v>
      </c>
      <c r="X11" s="67">
        <f>[1]ind4_um!AG2</f>
        <v>82.998129985116194</v>
      </c>
      <c r="Y11" s="67">
        <f>[1]ind4_um!AJ2</f>
        <v>0.282410411021639</v>
      </c>
      <c r="Z11" s="68">
        <f>[1]ind4_um!AH2</f>
        <v>2.4539174903637</v>
      </c>
      <c r="AA11" s="66">
        <f>[1]ind4_um!AL2</f>
        <v>1.36935917385769</v>
      </c>
      <c r="AB11" s="67">
        <f>[1]ind4_um!AM2</f>
        <v>6.94016126750601</v>
      </c>
      <c r="AC11" s="67">
        <f>[1]ind4_um!AN2</f>
        <v>90.332437402744404</v>
      </c>
      <c r="AD11" s="67">
        <f>[1]ind4_um!AQ2</f>
        <v>0.26877917668694301</v>
      </c>
      <c r="AE11" s="68">
        <f>[1]ind4_um!AO2</f>
        <v>0.679021077945961</v>
      </c>
      <c r="AF11" s="66">
        <f>[1]ind4_um!AS2</f>
        <v>5.8231173380034997</v>
      </c>
      <c r="AG11" s="67">
        <f>[1]ind4_um!AT2</f>
        <v>38.747810858143602</v>
      </c>
      <c r="AH11" s="67">
        <f>[1]ind4_um!AU2</f>
        <v>40.061295971979</v>
      </c>
      <c r="AI11" s="67">
        <f>[1]ind4_um!AX2</f>
        <v>1.3572679509632199</v>
      </c>
      <c r="AJ11" s="68">
        <f>[1]ind4_um!AV2</f>
        <v>14.0105078809107</v>
      </c>
      <c r="AK11" s="66">
        <f>[1]ind4_um!AZ2</f>
        <v>6.7114093959731502E-2</v>
      </c>
      <c r="AL11" s="67">
        <f>[1]ind4_um!BA2</f>
        <v>10.4362416107383</v>
      </c>
      <c r="AM11" s="67">
        <f>[1]ind4_um!BB2</f>
        <v>88.859060402684605</v>
      </c>
      <c r="AN11" s="67">
        <f>[1]ind4_um!BE2</f>
        <v>0.36912751677852401</v>
      </c>
      <c r="AO11" s="68">
        <f>[1]ind4_um!BC2</f>
        <v>0.23489932885906001</v>
      </c>
      <c r="AP11" s="66">
        <f>[1]ind4_um!BG2</f>
        <v>0.58938244853737798</v>
      </c>
      <c r="AQ11" s="67">
        <f>[1]ind4_um!BH2</f>
        <v>6.9122426868905702</v>
      </c>
      <c r="AR11" s="67">
        <f>[1]ind4_um!BI2</f>
        <v>91.423618634886196</v>
      </c>
      <c r="AS11" s="67">
        <f>[1]ind4_um!BL2</f>
        <v>0.81906825568797403</v>
      </c>
      <c r="AT11" s="68">
        <f>[1]ind4_um!BJ2</f>
        <v>0.16034669555796299</v>
      </c>
      <c r="AU11" s="66">
        <f>[1]ind4_um!BN2</f>
        <v>7.6223969425226503</v>
      </c>
      <c r="AV11" s="67">
        <f>[1]ind4_um!BO2</f>
        <v>14.9616088593169</v>
      </c>
      <c r="AW11" s="67">
        <f>[1]ind4_um!BP2</f>
        <v>60.276393189745498</v>
      </c>
      <c r="AX11" s="67">
        <f>[1]ind4_um!BS2</f>
        <v>9.3111466691224702</v>
      </c>
      <c r="AY11" s="68">
        <f>[1]ind4_um!BQ2</f>
        <v>7.7829835729661898</v>
      </c>
      <c r="AZ11" s="66">
        <f>[1]ind4_um!BU2</f>
        <v>4.0054421529086497</v>
      </c>
      <c r="BA11" s="67">
        <f>[1]ind4_um!BV2</f>
        <v>14.269360150760001</v>
      </c>
      <c r="BB11" s="67">
        <f>[1]ind4_um!BW2</f>
        <v>71.937247926169903</v>
      </c>
      <c r="BC11" s="67">
        <f>[1]ind4_um!BZ2</f>
        <v>4.9199527994504999</v>
      </c>
      <c r="BD11" s="68">
        <f>[1]ind4_um!BX2</f>
        <v>4.8028320329699401</v>
      </c>
    </row>
    <row r="12" spans="1:56" ht="15" x14ac:dyDescent="0.2">
      <c r="A12" s="127" t="s">
        <v>0</v>
      </c>
      <c r="B12" s="69">
        <f>[1]ind4_um!C3</f>
        <v>4.1042470219702896</v>
      </c>
      <c r="C12" s="70">
        <f>[1]ind4_um!D3</f>
        <v>19.023163637138499</v>
      </c>
      <c r="D12" s="70">
        <f>[1]ind4_um!E3</f>
        <v>68.603007508115397</v>
      </c>
      <c r="E12" s="70">
        <f>[1]ind4_um!H3</f>
        <v>4.0744134506787102</v>
      </c>
      <c r="F12" s="71">
        <f>[1]ind4_um!F3</f>
        <v>4.1234257463720203</v>
      </c>
      <c r="G12" s="69">
        <f>[1]ind4_um!J3</f>
        <v>0.97135494102487896</v>
      </c>
      <c r="H12" s="70">
        <f>[1]ind4_um!K3</f>
        <v>11.3787293091486</v>
      </c>
      <c r="I12" s="70">
        <f>[1]ind4_um!L3</f>
        <v>87.184061849539106</v>
      </c>
      <c r="J12" s="70">
        <f>[1]ind4_um!O3</f>
        <v>0.31717712359995998</v>
      </c>
      <c r="K12" s="71">
        <f>[1]ind4_um!M3</f>
        <v>0.12885320646248399</v>
      </c>
      <c r="L12" s="69">
        <f>[1]ind4_um!Q3</f>
        <v>1.2307692307692299</v>
      </c>
      <c r="M12" s="70">
        <f>[1]ind4_um!R3</f>
        <v>22.117647058823501</v>
      </c>
      <c r="N12" s="70">
        <f>[1]ind4_um!S3</f>
        <v>74.579185520362003</v>
      </c>
      <c r="O12" s="70">
        <f>[1]ind4_um!V3</f>
        <v>1.0135746606334799</v>
      </c>
      <c r="P12" s="71">
        <f>[1]ind4_um!T3</f>
        <v>1.04977375565611</v>
      </c>
      <c r="Q12" s="69">
        <f>[1]ind4_um!X3</f>
        <v>0.95556617295747703</v>
      </c>
      <c r="R12" s="70">
        <f>[1]ind4_um!Y3</f>
        <v>17.666029622551399</v>
      </c>
      <c r="S12" s="70">
        <f>[1]ind4_um!Z3</f>
        <v>80.375059722885794</v>
      </c>
      <c r="T12" s="70">
        <f>[1]ind4_um!AC3</f>
        <v>0.34639273769708601</v>
      </c>
      <c r="U12" s="71">
        <f>[1]ind4_um!AA3</f>
        <v>0.64500716674629699</v>
      </c>
      <c r="V12" s="69">
        <f>[1]ind4_um!AE3</f>
        <v>8.1070125658694803</v>
      </c>
      <c r="W12" s="70">
        <f>[1]ind4_um!AF3</f>
        <v>20.997162545601899</v>
      </c>
      <c r="X12" s="70">
        <f>[1]ind4_um!AG3</f>
        <v>68.220510741791699</v>
      </c>
      <c r="Y12" s="70">
        <f>[1]ind4_um!AJ3</f>
        <v>0</v>
      </c>
      <c r="Z12" s="71">
        <f>[1]ind4_um!AH3</f>
        <v>2.6753141467369299</v>
      </c>
      <c r="AA12" s="69">
        <f>[1]ind4_um!AL3</f>
        <v>3.6718301778542699</v>
      </c>
      <c r="AB12" s="70">
        <f>[1]ind4_um!AM3</f>
        <v>17.3838209982788</v>
      </c>
      <c r="AC12" s="70">
        <f>[1]ind4_um!AN3</f>
        <v>76.893287435456102</v>
      </c>
      <c r="AD12" s="70">
        <f>[1]ind4_um!AQ3</f>
        <v>0.22948938611589201</v>
      </c>
      <c r="AE12" s="71">
        <f>[1]ind4_um!AO3</f>
        <v>1.64945496270797</v>
      </c>
      <c r="AF12" s="69">
        <f>[1]ind4_um!AS3</f>
        <v>6.4998132237579398</v>
      </c>
      <c r="AG12" s="70">
        <f>[1]ind4_um!AT3</f>
        <v>44.191258871871497</v>
      </c>
      <c r="AH12" s="70">
        <f>[1]ind4_um!AU3</f>
        <v>42.136720209189399</v>
      </c>
      <c r="AI12" s="70">
        <f>[1]ind4_um!AX3</f>
        <v>0.18677624206200999</v>
      </c>
      <c r="AJ12" s="71">
        <f>[1]ind4_um!AV3</f>
        <v>6.9854314531191601</v>
      </c>
      <c r="AK12" s="69">
        <f>[1]ind4_um!AZ3</f>
        <v>0</v>
      </c>
      <c r="AL12" s="70">
        <f>[1]ind4_um!BA3</f>
        <v>20.855614973262</v>
      </c>
      <c r="AM12" s="70">
        <f>[1]ind4_um!BB3</f>
        <v>78.074866310160402</v>
      </c>
      <c r="AN12" s="70">
        <f>[1]ind4_um!BE3</f>
        <v>0.53475935828876997</v>
      </c>
      <c r="AO12" s="71">
        <f>[1]ind4_um!BC3</f>
        <v>0.53475935828876997</v>
      </c>
      <c r="AP12" s="69">
        <f>[1]ind4_um!BG3</f>
        <v>0.88057237204182703</v>
      </c>
      <c r="AQ12" s="70">
        <f>[1]ind4_um!BH3</f>
        <v>8.5305448541552007</v>
      </c>
      <c r="AR12" s="70">
        <f>[1]ind4_um!BI3</f>
        <v>89.047881122729805</v>
      </c>
      <c r="AS12" s="70">
        <f>[1]ind4_um!BL3</f>
        <v>1.26582278481013</v>
      </c>
      <c r="AT12" s="71">
        <f>[1]ind4_um!BJ3</f>
        <v>0</v>
      </c>
      <c r="AU12" s="69">
        <f>[1]ind4_um!BN3</f>
        <v>5.6750323631352604</v>
      </c>
      <c r="AV12" s="70">
        <f>[1]ind4_um!BO3</f>
        <v>19.209086733202501</v>
      </c>
      <c r="AW12" s="70">
        <f>[1]ind4_um!BP3</f>
        <v>57.305716791247299</v>
      </c>
      <c r="AX12" s="70">
        <f>[1]ind4_um!BS3</f>
        <v>10.364555059088801</v>
      </c>
      <c r="AY12" s="71">
        <f>[1]ind4_um!BQ3</f>
        <v>7.4163778343842699</v>
      </c>
      <c r="AZ12" s="69">
        <f>[1]ind4_um!BU3</f>
        <v>5.1114458600352304</v>
      </c>
      <c r="BA12" s="70">
        <f>[1]ind4_um!BV3</f>
        <v>21.076416370924498</v>
      </c>
      <c r="BB12" s="70">
        <f>[1]ind4_um!BW3</f>
        <v>68.006229734214998</v>
      </c>
      <c r="BC12" s="70">
        <f>[1]ind4_um!BZ3</f>
        <v>1.3327546148543401</v>
      </c>
      <c r="BD12" s="71">
        <f>[1]ind4_um!BX3</f>
        <v>4.3097505553144204</v>
      </c>
    </row>
    <row r="13" spans="1:56" ht="15" x14ac:dyDescent="0.2">
      <c r="A13" s="127" t="s">
        <v>1</v>
      </c>
      <c r="B13" s="69">
        <f>[1]ind4_um!C4</f>
        <v>5.23079318128746</v>
      </c>
      <c r="C13" s="70">
        <f>[1]ind4_um!D4</f>
        <v>12.524324745076701</v>
      </c>
      <c r="D13" s="70">
        <f>[1]ind4_um!E4</f>
        <v>66.606989958745203</v>
      </c>
      <c r="E13" s="70">
        <f>[1]ind4_um!H4</f>
        <v>10.111310033470801</v>
      </c>
      <c r="F13" s="71">
        <f>[1]ind4_um!F4</f>
        <v>5.5110142445707204</v>
      </c>
      <c r="G13" s="69">
        <f>[1]ind4_um!J4</f>
        <v>2.1246458923512699</v>
      </c>
      <c r="H13" s="70">
        <f>[1]ind4_um!K4</f>
        <v>7.6959395656279499</v>
      </c>
      <c r="I13" s="70">
        <f>[1]ind4_um!L4</f>
        <v>88.479697828139805</v>
      </c>
      <c r="J13" s="70">
        <f>[1]ind4_um!O4</f>
        <v>1.32200188857413</v>
      </c>
      <c r="K13" s="71">
        <f>[1]ind4_um!M4</f>
        <v>0.37771482530689299</v>
      </c>
      <c r="L13" s="69">
        <f>[1]ind4_um!Q4</f>
        <v>1.88323917137476</v>
      </c>
      <c r="M13" s="70">
        <f>[1]ind4_um!R4</f>
        <v>12.241054613936001</v>
      </c>
      <c r="N13" s="70">
        <f>[1]ind4_um!S4</f>
        <v>85.404896421845606</v>
      </c>
      <c r="O13" s="70">
        <f>[1]ind4_um!V4</f>
        <v>0.37664783427495302</v>
      </c>
      <c r="P13" s="71">
        <f>[1]ind4_um!T4</f>
        <v>9.4161958568738199E-2</v>
      </c>
      <c r="Q13" s="69">
        <f>[1]ind4_um!X4</f>
        <v>0</v>
      </c>
      <c r="R13" s="70">
        <f>[1]ind4_um!Y4</f>
        <v>0</v>
      </c>
      <c r="S13" s="70">
        <f>[1]ind4_um!Z4</f>
        <v>0</v>
      </c>
      <c r="T13" s="70">
        <f>[1]ind4_um!AC4</f>
        <v>0</v>
      </c>
      <c r="U13" s="71">
        <f>[1]ind4_um!AA4</f>
        <v>0</v>
      </c>
      <c r="V13" s="69">
        <f>[1]ind4_um!AE4</f>
        <v>0</v>
      </c>
      <c r="W13" s="70">
        <f>[1]ind4_um!AF4</f>
        <v>0</v>
      </c>
      <c r="X13" s="70">
        <f>[1]ind4_um!AG4</f>
        <v>100</v>
      </c>
      <c r="Y13" s="70">
        <f>[1]ind4_um!AJ4</f>
        <v>0</v>
      </c>
      <c r="Z13" s="71">
        <f>[1]ind4_um!AH4</f>
        <v>0</v>
      </c>
      <c r="AA13" s="69">
        <f>[1]ind4_um!AL4</f>
        <v>21.757322175732199</v>
      </c>
      <c r="AB13" s="70">
        <f>[1]ind4_um!AM4</f>
        <v>2.92887029288703</v>
      </c>
      <c r="AC13" s="70">
        <f>[1]ind4_um!AN4</f>
        <v>56.903765690376602</v>
      </c>
      <c r="AD13" s="70">
        <f>[1]ind4_um!AQ4</f>
        <v>16.317991631799199</v>
      </c>
      <c r="AE13" s="71">
        <f>[1]ind4_um!AO4</f>
        <v>2.0920502092050199</v>
      </c>
      <c r="AF13" s="69">
        <f>[1]ind4_um!AS4</f>
        <v>0</v>
      </c>
      <c r="AG13" s="70">
        <f>[1]ind4_um!AT4</f>
        <v>0</v>
      </c>
      <c r="AH13" s="70">
        <f>[1]ind4_um!AU4</f>
        <v>0</v>
      </c>
      <c r="AI13" s="70">
        <f>[1]ind4_um!AX4</f>
        <v>0</v>
      </c>
      <c r="AJ13" s="71">
        <f>[1]ind4_um!AV4</f>
        <v>0</v>
      </c>
      <c r="AK13" s="69">
        <f>[1]ind4_um!AZ4</f>
        <v>0</v>
      </c>
      <c r="AL13" s="70">
        <f>[1]ind4_um!BA4</f>
        <v>0</v>
      </c>
      <c r="AM13" s="70">
        <f>[1]ind4_um!BB4</f>
        <v>0</v>
      </c>
      <c r="AN13" s="70">
        <f>[1]ind4_um!BE4</f>
        <v>0</v>
      </c>
      <c r="AO13" s="71">
        <f>[1]ind4_um!BC4</f>
        <v>0</v>
      </c>
      <c r="AP13" s="69">
        <f>[1]ind4_um!BG4</f>
        <v>1.2121212121212099</v>
      </c>
      <c r="AQ13" s="70">
        <f>[1]ind4_um!BH4</f>
        <v>1.8181818181818199</v>
      </c>
      <c r="AR13" s="70">
        <f>[1]ind4_um!BI4</f>
        <v>96.363636363636402</v>
      </c>
      <c r="AS13" s="70">
        <f>[1]ind4_um!BL4</f>
        <v>0.60606060606060597</v>
      </c>
      <c r="AT13" s="71">
        <f>[1]ind4_um!BJ4</f>
        <v>0</v>
      </c>
      <c r="AU13" s="69">
        <f>[1]ind4_um!BN4</f>
        <v>8.0103359173126591</v>
      </c>
      <c r="AV13" s="70">
        <f>[1]ind4_um!BO4</f>
        <v>11.6279069767442</v>
      </c>
      <c r="AW13" s="70">
        <f>[1]ind4_um!BP4</f>
        <v>48.431155407899602</v>
      </c>
      <c r="AX13" s="70">
        <f>[1]ind4_um!BS4</f>
        <v>22.148394241417499</v>
      </c>
      <c r="AY13" s="71">
        <f>[1]ind4_um!BQ4</f>
        <v>9.7822074566260593</v>
      </c>
      <c r="AZ13" s="69">
        <f>[1]ind4_um!BU4</f>
        <v>5.1282051282051304</v>
      </c>
      <c r="BA13" s="70">
        <f>[1]ind4_um!BV4</f>
        <v>15.1251526251526</v>
      </c>
      <c r="BB13" s="70">
        <f>[1]ind4_um!BW4</f>
        <v>63.598901098901102</v>
      </c>
      <c r="BC13" s="70">
        <f>[1]ind4_um!BZ4</f>
        <v>9.5695970695970693</v>
      </c>
      <c r="BD13" s="71">
        <f>[1]ind4_um!BX4</f>
        <v>6.5476190476190501</v>
      </c>
    </row>
    <row r="14" spans="1:56" ht="15" x14ac:dyDescent="0.2">
      <c r="A14" s="127" t="s">
        <v>2</v>
      </c>
      <c r="B14" s="69">
        <f>[1]ind4_um!C5</f>
        <v>5.14783526927138</v>
      </c>
      <c r="C14" s="70">
        <f>[1]ind4_um!D5</f>
        <v>15.187056871323</v>
      </c>
      <c r="D14" s="70">
        <f>[1]ind4_um!E5</f>
        <v>71.673706441393904</v>
      </c>
      <c r="E14" s="70">
        <f>[1]ind4_um!H5</f>
        <v>3.56011464775984</v>
      </c>
      <c r="F14" s="71">
        <f>[1]ind4_um!F5</f>
        <v>4.4086589229144701</v>
      </c>
      <c r="G14" s="69">
        <f>[1]ind4_um!J5</f>
        <v>0.44792833146696498</v>
      </c>
      <c r="H14" s="70">
        <f>[1]ind4_um!K5</f>
        <v>13.773796192609201</v>
      </c>
      <c r="I14" s="70">
        <f>[1]ind4_um!L5</f>
        <v>84.300111982082896</v>
      </c>
      <c r="J14" s="70">
        <f>[1]ind4_um!O5</f>
        <v>0.55991041433370703</v>
      </c>
      <c r="K14" s="71">
        <f>[1]ind4_um!M5</f>
        <v>0.91825307950727897</v>
      </c>
      <c r="L14" s="69">
        <f>[1]ind4_um!Q5</f>
        <v>0.87804878048780499</v>
      </c>
      <c r="M14" s="70">
        <f>[1]ind4_um!R5</f>
        <v>26.5365853658537</v>
      </c>
      <c r="N14" s="70">
        <f>[1]ind4_um!S5</f>
        <v>67.024390243902403</v>
      </c>
      <c r="O14" s="70">
        <f>[1]ind4_um!V5</f>
        <v>5.4634146341463401</v>
      </c>
      <c r="P14" s="71">
        <f>[1]ind4_um!T5</f>
        <v>9.7560975609756101E-2</v>
      </c>
      <c r="Q14" s="69">
        <f>[1]ind4_um!X5</f>
        <v>0</v>
      </c>
      <c r="R14" s="70">
        <f>[1]ind4_um!Y5</f>
        <v>6.2827225130890101</v>
      </c>
      <c r="S14" s="70">
        <f>[1]ind4_um!Z5</f>
        <v>93.612565445026206</v>
      </c>
      <c r="T14" s="70">
        <f>[1]ind4_um!AC5</f>
        <v>0</v>
      </c>
      <c r="U14" s="71">
        <f>[1]ind4_um!AA5</f>
        <v>0.104712041884817</v>
      </c>
      <c r="V14" s="69">
        <f>[1]ind4_um!AE5</f>
        <v>0</v>
      </c>
      <c r="W14" s="70">
        <f>[1]ind4_um!AF5</f>
        <v>4.9857549857549897</v>
      </c>
      <c r="X14" s="70">
        <f>[1]ind4_um!AG5</f>
        <v>92.735042735042697</v>
      </c>
      <c r="Y14" s="70">
        <f>[1]ind4_um!AJ5</f>
        <v>0.28490028490028502</v>
      </c>
      <c r="Z14" s="71">
        <f>[1]ind4_um!AH5</f>
        <v>1.99430199430199</v>
      </c>
      <c r="AA14" s="69">
        <f>[1]ind4_um!AL5</f>
        <v>2.8021015761821402</v>
      </c>
      <c r="AB14" s="70">
        <f>[1]ind4_um!AM5</f>
        <v>24.343257443082301</v>
      </c>
      <c r="AC14" s="70">
        <f>[1]ind4_um!AN5</f>
        <v>71.103327495621699</v>
      </c>
      <c r="AD14" s="70">
        <f>[1]ind4_um!AQ5</f>
        <v>0.35026269702276702</v>
      </c>
      <c r="AE14" s="71">
        <f>[1]ind4_um!AO5</f>
        <v>1.4010507880910701</v>
      </c>
      <c r="AF14" s="69">
        <f>[1]ind4_um!AS5</f>
        <v>0</v>
      </c>
      <c r="AG14" s="70">
        <f>[1]ind4_um!AT5</f>
        <v>0</v>
      </c>
      <c r="AH14" s="70">
        <f>[1]ind4_um!AU5</f>
        <v>100</v>
      </c>
      <c r="AI14" s="70">
        <f>[1]ind4_um!AX5</f>
        <v>0</v>
      </c>
      <c r="AJ14" s="71">
        <f>[1]ind4_um!AV5</f>
        <v>0</v>
      </c>
      <c r="AK14" s="69">
        <f>[1]ind4_um!AZ5</f>
        <v>0</v>
      </c>
      <c r="AL14" s="70">
        <f>[1]ind4_um!BA5</f>
        <v>23.076923076923102</v>
      </c>
      <c r="AM14" s="70">
        <f>[1]ind4_um!BB5</f>
        <v>76.923076923076906</v>
      </c>
      <c r="AN14" s="70">
        <f>[1]ind4_um!BE5</f>
        <v>0</v>
      </c>
      <c r="AO14" s="71">
        <f>[1]ind4_um!BC5</f>
        <v>0</v>
      </c>
      <c r="AP14" s="69">
        <f>[1]ind4_um!BG5</f>
        <v>0</v>
      </c>
      <c r="AQ14" s="70">
        <f>[1]ind4_um!BH5</f>
        <v>6.12244897959184</v>
      </c>
      <c r="AR14" s="70">
        <f>[1]ind4_um!BI5</f>
        <v>93.877551020408205</v>
      </c>
      <c r="AS14" s="70">
        <f>[1]ind4_um!BL5</f>
        <v>0</v>
      </c>
      <c r="AT14" s="71">
        <f>[1]ind4_um!BJ5</f>
        <v>0</v>
      </c>
      <c r="AU14" s="69">
        <f>[1]ind4_um!BN5</f>
        <v>7.0566388115134604</v>
      </c>
      <c r="AV14" s="70">
        <f>[1]ind4_um!BO5</f>
        <v>18.718662952646199</v>
      </c>
      <c r="AW14" s="70">
        <f>[1]ind4_um!BP5</f>
        <v>58.737233054781797</v>
      </c>
      <c r="AX14" s="70">
        <f>[1]ind4_um!BS5</f>
        <v>7.1866295264623901</v>
      </c>
      <c r="AY14" s="71">
        <f>[1]ind4_um!BQ5</f>
        <v>8.2636954503249793</v>
      </c>
      <c r="AZ14" s="69">
        <f>[1]ind4_um!BU5</f>
        <v>7.0549384569198397</v>
      </c>
      <c r="BA14" s="70">
        <f>[1]ind4_um!BV5</f>
        <v>14.154908435905099</v>
      </c>
      <c r="BB14" s="70">
        <f>[1]ind4_um!BW5</f>
        <v>70.2716901831282</v>
      </c>
      <c r="BC14" s="70">
        <f>[1]ind4_um!BZ5</f>
        <v>3.5424797358150699</v>
      </c>
      <c r="BD14" s="71">
        <f>[1]ind4_um!BX5</f>
        <v>4.9459621735214698</v>
      </c>
    </row>
    <row r="15" spans="1:56" ht="15" x14ac:dyDescent="0.2">
      <c r="A15" s="127" t="s">
        <v>3</v>
      </c>
      <c r="B15" s="69">
        <f>[1]ind4_um!C6</f>
        <v>2.84980255958894</v>
      </c>
      <c r="C15" s="70">
        <f>[1]ind4_um!D6</f>
        <v>14.0824967886198</v>
      </c>
      <c r="D15" s="70">
        <f>[1]ind4_um!E6</f>
        <v>71.735096817165399</v>
      </c>
      <c r="E15" s="70">
        <f>[1]ind4_um!H6</f>
        <v>4.6386602597649702</v>
      </c>
      <c r="F15" s="71">
        <f>[1]ind4_um!F6</f>
        <v>6.48460916313811</v>
      </c>
      <c r="G15" s="69">
        <f>[1]ind4_um!J6</f>
        <v>0.96274591879447502</v>
      </c>
      <c r="H15" s="70">
        <f>[1]ind4_um!K6</f>
        <v>8.3298451234826292</v>
      </c>
      <c r="I15" s="70">
        <f>[1]ind4_um!L6</f>
        <v>88.907492674759297</v>
      </c>
      <c r="J15" s="70">
        <f>[1]ind4_um!O6</f>
        <v>0.79531184596065296</v>
      </c>
      <c r="K15" s="71">
        <f>[1]ind4_um!M6</f>
        <v>1.0046044370029299</v>
      </c>
      <c r="L15" s="69">
        <f>[1]ind4_um!Q6</f>
        <v>0.72580645161290303</v>
      </c>
      <c r="M15" s="70">
        <f>[1]ind4_um!R6</f>
        <v>22.096774193548399</v>
      </c>
      <c r="N15" s="70">
        <f>[1]ind4_um!S6</f>
        <v>71.451612903225794</v>
      </c>
      <c r="O15" s="70">
        <f>[1]ind4_um!V6</f>
        <v>1.93548387096774</v>
      </c>
      <c r="P15" s="71">
        <f>[1]ind4_um!T6</f>
        <v>2.9032258064516099</v>
      </c>
      <c r="Q15" s="69">
        <f>[1]ind4_um!X6</f>
        <v>3.5781544256120501</v>
      </c>
      <c r="R15" s="70">
        <f>[1]ind4_um!Y6</f>
        <v>11.864406779661</v>
      </c>
      <c r="S15" s="70">
        <f>[1]ind4_um!Z6</f>
        <v>81.920903954802299</v>
      </c>
      <c r="T15" s="70">
        <f>[1]ind4_um!AC6</f>
        <v>0.94161958568738202</v>
      </c>
      <c r="U15" s="71">
        <f>[1]ind4_um!AA6</f>
        <v>1.6949152542372901</v>
      </c>
      <c r="V15" s="69">
        <f>[1]ind4_um!AE6</f>
        <v>4.3151969981238301</v>
      </c>
      <c r="W15" s="70">
        <f>[1]ind4_um!AF6</f>
        <v>15.384615384615399</v>
      </c>
      <c r="X15" s="70">
        <f>[1]ind4_um!AG6</f>
        <v>64.915572232645403</v>
      </c>
      <c r="Y15" s="70">
        <f>[1]ind4_um!AJ6</f>
        <v>1.3133208255159501</v>
      </c>
      <c r="Z15" s="71">
        <f>[1]ind4_um!AH6</f>
        <v>14.0712945590994</v>
      </c>
      <c r="AA15" s="69">
        <f>[1]ind4_um!AL6</f>
        <v>0.71868583162217703</v>
      </c>
      <c r="AB15" s="70">
        <f>[1]ind4_um!AM6</f>
        <v>10.985626283367599</v>
      </c>
      <c r="AC15" s="70">
        <f>[1]ind4_um!AN6</f>
        <v>84.188911704312105</v>
      </c>
      <c r="AD15" s="70">
        <f>[1]ind4_um!AQ6</f>
        <v>1.12936344969199</v>
      </c>
      <c r="AE15" s="71">
        <f>[1]ind4_um!AO6</f>
        <v>2.9774127310061602</v>
      </c>
      <c r="AF15" s="69">
        <f>[1]ind4_um!AS6</f>
        <v>0</v>
      </c>
      <c r="AG15" s="70">
        <f>[1]ind4_um!AT6</f>
        <v>19.685039370078702</v>
      </c>
      <c r="AH15" s="70">
        <f>[1]ind4_um!AU6</f>
        <v>27.559055118110201</v>
      </c>
      <c r="AI15" s="70">
        <f>[1]ind4_um!AX6</f>
        <v>1.5748031496063</v>
      </c>
      <c r="AJ15" s="71">
        <f>[1]ind4_um!AV6</f>
        <v>51.181102362204697</v>
      </c>
      <c r="AK15" s="69">
        <f>[1]ind4_um!AZ6</f>
        <v>0</v>
      </c>
      <c r="AL15" s="70">
        <f>[1]ind4_um!BA6</f>
        <v>38.461538461538503</v>
      </c>
      <c r="AM15" s="70">
        <f>[1]ind4_um!BB6</f>
        <v>61.538461538461497</v>
      </c>
      <c r="AN15" s="70">
        <f>[1]ind4_um!BE6</f>
        <v>0</v>
      </c>
      <c r="AO15" s="71">
        <f>[1]ind4_um!BC6</f>
        <v>0</v>
      </c>
      <c r="AP15" s="69">
        <f>[1]ind4_um!BG6</f>
        <v>0</v>
      </c>
      <c r="AQ15" s="70">
        <f>[1]ind4_um!BH6</f>
        <v>5.8788242351529698</v>
      </c>
      <c r="AR15" s="70">
        <f>[1]ind4_um!BI6</f>
        <v>94.121175764846996</v>
      </c>
      <c r="AS15" s="70">
        <f>[1]ind4_um!BL6</f>
        <v>0</v>
      </c>
      <c r="AT15" s="71">
        <f>[1]ind4_um!BJ6</f>
        <v>0</v>
      </c>
      <c r="AU15" s="69">
        <f>[1]ind4_um!BN6</f>
        <v>8.8030398986700504</v>
      </c>
      <c r="AV15" s="70">
        <f>[1]ind4_um!BO6</f>
        <v>10.861304623179199</v>
      </c>
      <c r="AW15" s="70">
        <f>[1]ind4_um!BP6</f>
        <v>58.898036732108899</v>
      </c>
      <c r="AX15" s="70">
        <f>[1]ind4_um!BS6</f>
        <v>11.8746041798607</v>
      </c>
      <c r="AY15" s="71">
        <f>[1]ind4_um!BQ6</f>
        <v>9.4046865104496504</v>
      </c>
      <c r="AZ15" s="69">
        <f>[1]ind4_um!BU6</f>
        <v>2.3421489216356002</v>
      </c>
      <c r="BA15" s="70">
        <f>[1]ind4_um!BV6</f>
        <v>16.922025958817201</v>
      </c>
      <c r="BB15" s="70">
        <f>[1]ind4_um!BW6</f>
        <v>67.8442470967112</v>
      </c>
      <c r="BC15" s="70">
        <f>[1]ind4_um!BZ6</f>
        <v>5.1722455352786199</v>
      </c>
      <c r="BD15" s="71">
        <f>[1]ind4_um!BX6</f>
        <v>7.4460817800331798</v>
      </c>
    </row>
    <row r="16" spans="1:56" ht="15" x14ac:dyDescent="0.2">
      <c r="A16" s="127" t="s">
        <v>4</v>
      </c>
      <c r="B16" s="69">
        <f>[1]ind4_um!C7</f>
        <v>4.6543463381245704</v>
      </c>
      <c r="C16" s="70">
        <f>[1]ind4_um!D7</f>
        <v>12.3808771652714</v>
      </c>
      <c r="D16" s="70">
        <f>[1]ind4_um!E7</f>
        <v>74.864423735060299</v>
      </c>
      <c r="E16" s="70">
        <f>[1]ind4_um!H7</f>
        <v>4.3489706734059901</v>
      </c>
      <c r="F16" s="71">
        <f>[1]ind4_um!F7</f>
        <v>3.7434844416363902</v>
      </c>
      <c r="G16" s="69">
        <f>[1]ind4_um!J7</f>
        <v>0.87747806304842402</v>
      </c>
      <c r="H16" s="70">
        <f>[1]ind4_um!K7</f>
        <v>7.6698082547936304</v>
      </c>
      <c r="I16" s="70">
        <f>[1]ind4_um!L7</f>
        <v>90.705232369190796</v>
      </c>
      <c r="J16" s="70">
        <f>[1]ind4_um!O7</f>
        <v>0.68248293792655201</v>
      </c>
      <c r="K16" s="71">
        <f>[1]ind4_um!M7</f>
        <v>6.4998375040624001E-2</v>
      </c>
      <c r="L16" s="69">
        <f>[1]ind4_um!Q7</f>
        <v>2.1017699115044199</v>
      </c>
      <c r="M16" s="70">
        <f>[1]ind4_um!R7</f>
        <v>16.814159292035399</v>
      </c>
      <c r="N16" s="70">
        <f>[1]ind4_um!S7</f>
        <v>77.267699115044294</v>
      </c>
      <c r="O16" s="70">
        <f>[1]ind4_um!V7</f>
        <v>2.4889380530973502</v>
      </c>
      <c r="P16" s="71">
        <f>[1]ind4_um!T7</f>
        <v>1.3274336283185799</v>
      </c>
      <c r="Q16" s="69">
        <f>[1]ind4_um!X7</f>
        <v>1.5876893014167099</v>
      </c>
      <c r="R16" s="70">
        <f>[1]ind4_um!Y7</f>
        <v>12.628236443576</v>
      </c>
      <c r="S16" s="70">
        <f>[1]ind4_um!Z7</f>
        <v>84.733756717147003</v>
      </c>
      <c r="T16" s="70">
        <f>[1]ind4_um!AC7</f>
        <v>0.68392769907181195</v>
      </c>
      <c r="U16" s="71">
        <f>[1]ind4_um!AA7</f>
        <v>0.36638983878847098</v>
      </c>
      <c r="V16" s="69">
        <f>[1]ind4_um!AE7</f>
        <v>1.35396518375242</v>
      </c>
      <c r="W16" s="70">
        <f>[1]ind4_um!AF7</f>
        <v>11.7988394584139</v>
      </c>
      <c r="X16" s="70">
        <f>[1]ind4_um!AG7</f>
        <v>84.5261121856866</v>
      </c>
      <c r="Y16" s="70">
        <f>[1]ind4_um!AJ7</f>
        <v>0.38684719535783402</v>
      </c>
      <c r="Z16" s="71">
        <f>[1]ind4_um!AH7</f>
        <v>1.9342359767891699</v>
      </c>
      <c r="AA16" s="69">
        <f>[1]ind4_um!AL7</f>
        <v>0.36849378166743402</v>
      </c>
      <c r="AB16" s="70">
        <f>[1]ind4_um!AM7</f>
        <v>8.4753569783509892</v>
      </c>
      <c r="AC16" s="70">
        <f>[1]ind4_um!AN7</f>
        <v>91.064025794564699</v>
      </c>
      <c r="AD16" s="70">
        <f>[1]ind4_um!AQ7</f>
        <v>0</v>
      </c>
      <c r="AE16" s="71">
        <f>[1]ind4_um!AO7</f>
        <v>9.2123445416858601E-2</v>
      </c>
      <c r="AF16" s="69">
        <f>[1]ind4_um!AS7</f>
        <v>0</v>
      </c>
      <c r="AG16" s="70">
        <f>[1]ind4_um!AT7</f>
        <v>0</v>
      </c>
      <c r="AH16" s="70">
        <f>[1]ind4_um!AU7</f>
        <v>0</v>
      </c>
      <c r="AI16" s="70">
        <f>[1]ind4_um!AX7</f>
        <v>0</v>
      </c>
      <c r="AJ16" s="71">
        <f>[1]ind4_um!AV7</f>
        <v>0</v>
      </c>
      <c r="AK16" s="69">
        <f>[1]ind4_um!AZ7</f>
        <v>0</v>
      </c>
      <c r="AL16" s="70">
        <f>[1]ind4_um!BA7</f>
        <v>17.3913043478261</v>
      </c>
      <c r="AM16" s="70">
        <f>[1]ind4_um!BB7</f>
        <v>78.260869565217405</v>
      </c>
      <c r="AN16" s="70">
        <f>[1]ind4_um!BE7</f>
        <v>0</v>
      </c>
      <c r="AO16" s="71">
        <f>[1]ind4_um!BC7</f>
        <v>4.3478260869565197</v>
      </c>
      <c r="AP16" s="69">
        <f>[1]ind4_um!BG7</f>
        <v>0</v>
      </c>
      <c r="AQ16" s="70">
        <f>[1]ind4_um!BH7</f>
        <v>11.5234375</v>
      </c>
      <c r="AR16" s="70">
        <f>[1]ind4_um!BI7</f>
        <v>88.427734375</v>
      </c>
      <c r="AS16" s="70">
        <f>[1]ind4_um!BL7</f>
        <v>0</v>
      </c>
      <c r="AT16" s="71">
        <f>[1]ind4_um!BJ7</f>
        <v>4.8828125E-2</v>
      </c>
      <c r="AU16" s="69">
        <f>[1]ind4_um!BN7</f>
        <v>12.6402295851813</v>
      </c>
      <c r="AV16" s="70">
        <f>[1]ind4_um!BO7</f>
        <v>12.7576310983564</v>
      </c>
      <c r="AW16" s="70">
        <f>[1]ind4_um!BP7</f>
        <v>58.4137751108792</v>
      </c>
      <c r="AX16" s="70">
        <f>[1]ind4_um!BS7</f>
        <v>7.16149230367858</v>
      </c>
      <c r="AY16" s="71">
        <f>[1]ind4_um!BQ7</f>
        <v>9.0268719019045101</v>
      </c>
      <c r="AZ16" s="69">
        <f>[1]ind4_um!BU7</f>
        <v>3.9440357013629201</v>
      </c>
      <c r="BA16" s="70">
        <f>[1]ind4_um!BV7</f>
        <v>13.1648775780967</v>
      </c>
      <c r="BB16" s="70">
        <f>[1]ind4_um!BW7</f>
        <v>72.729465685683294</v>
      </c>
      <c r="BC16" s="70">
        <f>[1]ind4_um!BZ7</f>
        <v>6.0728500783982602</v>
      </c>
      <c r="BD16" s="71">
        <f>[1]ind4_um!BX7</f>
        <v>4.0706790495718304</v>
      </c>
    </row>
    <row r="17" spans="1:56" ht="15" x14ac:dyDescent="0.2">
      <c r="A17" s="127" t="s">
        <v>5</v>
      </c>
      <c r="B17" s="69">
        <f>[1]ind4_um!C8</f>
        <v>3.1623505976095601</v>
      </c>
      <c r="C17" s="70">
        <f>[1]ind4_um!D8</f>
        <v>11.308930942895101</v>
      </c>
      <c r="D17" s="70">
        <f>[1]ind4_um!E8</f>
        <v>80.249833997343998</v>
      </c>
      <c r="E17" s="70">
        <f>[1]ind4_um!H8</f>
        <v>3.04199867197875</v>
      </c>
      <c r="F17" s="71">
        <f>[1]ind4_um!F8</f>
        <v>2.2244355909694602</v>
      </c>
      <c r="G17" s="69">
        <f>[1]ind4_um!J8</f>
        <v>0.169491525423729</v>
      </c>
      <c r="H17" s="70">
        <f>[1]ind4_um!K8</f>
        <v>5.5932203389830502</v>
      </c>
      <c r="I17" s="70">
        <f>[1]ind4_um!L8</f>
        <v>93.559322033898297</v>
      </c>
      <c r="J17" s="70">
        <f>[1]ind4_um!O8</f>
        <v>0.62146892655367203</v>
      </c>
      <c r="K17" s="71">
        <f>[1]ind4_um!M8</f>
        <v>5.6497175141242903E-2</v>
      </c>
      <c r="L17" s="69">
        <f>[1]ind4_um!Q8</f>
        <v>0.11764705882352899</v>
      </c>
      <c r="M17" s="70">
        <f>[1]ind4_um!R8</f>
        <v>18.764705882352899</v>
      </c>
      <c r="N17" s="70">
        <f>[1]ind4_um!S8</f>
        <v>79.352941176470594</v>
      </c>
      <c r="O17" s="70">
        <f>[1]ind4_um!V8</f>
        <v>1.5882352941176501</v>
      </c>
      <c r="P17" s="71">
        <f>[1]ind4_um!T8</f>
        <v>0.17647058823529399</v>
      </c>
      <c r="Q17" s="69">
        <f>[1]ind4_um!X8</f>
        <v>3.3067973055725699</v>
      </c>
      <c r="R17" s="70">
        <f>[1]ind4_um!Y8</f>
        <v>7.22596448254746</v>
      </c>
      <c r="S17" s="70">
        <f>[1]ind4_um!Z8</f>
        <v>89.283527250459301</v>
      </c>
      <c r="T17" s="70">
        <f>[1]ind4_um!AC8</f>
        <v>0</v>
      </c>
      <c r="U17" s="71">
        <f>[1]ind4_um!AA8</f>
        <v>0.18371096142069801</v>
      </c>
      <c r="V17" s="69">
        <f>[1]ind4_um!AE8</f>
        <v>0</v>
      </c>
      <c r="W17" s="70">
        <f>[1]ind4_um!AF8</f>
        <v>10</v>
      </c>
      <c r="X17" s="70">
        <f>[1]ind4_um!AG8</f>
        <v>85</v>
      </c>
      <c r="Y17" s="70">
        <f>[1]ind4_um!AJ8</f>
        <v>2.5</v>
      </c>
      <c r="Z17" s="71">
        <f>[1]ind4_um!AH8</f>
        <v>2.5</v>
      </c>
      <c r="AA17" s="69">
        <f>[1]ind4_um!AL8</f>
        <v>5.2249637155297499</v>
      </c>
      <c r="AB17" s="70">
        <f>[1]ind4_um!AM8</f>
        <v>2.6124818577648798</v>
      </c>
      <c r="AC17" s="70">
        <f>[1]ind4_um!AN8</f>
        <v>91.582002902757594</v>
      </c>
      <c r="AD17" s="70">
        <f>[1]ind4_um!AQ8</f>
        <v>0</v>
      </c>
      <c r="AE17" s="71">
        <f>[1]ind4_um!AO8</f>
        <v>0.58055152394775</v>
      </c>
      <c r="AF17" s="69">
        <f>[1]ind4_um!AS8</f>
        <v>0</v>
      </c>
      <c r="AG17" s="70">
        <f>[1]ind4_um!AT8</f>
        <v>0</v>
      </c>
      <c r="AH17" s="70">
        <f>[1]ind4_um!AU8</f>
        <v>0</v>
      </c>
      <c r="AI17" s="70">
        <f>[1]ind4_um!AX8</f>
        <v>0</v>
      </c>
      <c r="AJ17" s="71">
        <f>[1]ind4_um!AV8</f>
        <v>0</v>
      </c>
      <c r="AK17" s="69">
        <f>[1]ind4_um!AZ8</f>
        <v>0</v>
      </c>
      <c r="AL17" s="70">
        <f>[1]ind4_um!BA8</f>
        <v>0</v>
      </c>
      <c r="AM17" s="70">
        <f>[1]ind4_um!BB8</f>
        <v>0</v>
      </c>
      <c r="AN17" s="70">
        <f>[1]ind4_um!BE8</f>
        <v>0</v>
      </c>
      <c r="AO17" s="71">
        <f>[1]ind4_um!BC8</f>
        <v>0</v>
      </c>
      <c r="AP17" s="69">
        <f>[1]ind4_um!BG8</f>
        <v>0.79365079365079405</v>
      </c>
      <c r="AQ17" s="70">
        <f>[1]ind4_um!BH8</f>
        <v>8.3333333333333304</v>
      </c>
      <c r="AR17" s="70">
        <f>[1]ind4_um!BI8</f>
        <v>90.476190476190496</v>
      </c>
      <c r="AS17" s="70">
        <f>[1]ind4_um!BL8</f>
        <v>0</v>
      </c>
      <c r="AT17" s="71">
        <f>[1]ind4_um!BJ8</f>
        <v>0</v>
      </c>
      <c r="AU17" s="69">
        <f>[1]ind4_um!BN8</f>
        <v>7.26718885987815</v>
      </c>
      <c r="AV17" s="70">
        <f>[1]ind4_um!BO8</f>
        <v>14.7954743255004</v>
      </c>
      <c r="AW17" s="70">
        <f>[1]ind4_um!BP8</f>
        <v>61.401218450826804</v>
      </c>
      <c r="AX17" s="70">
        <f>[1]ind4_um!BS8</f>
        <v>11.1401218450827</v>
      </c>
      <c r="AY17" s="71">
        <f>[1]ind4_um!BQ8</f>
        <v>5.3959965187119199</v>
      </c>
      <c r="AZ17" s="69">
        <f>[1]ind4_um!BU8</f>
        <v>3.16914852997327</v>
      </c>
      <c r="BA17" s="70">
        <f>[1]ind4_um!BV8</f>
        <v>11.492936235204301</v>
      </c>
      <c r="BB17" s="70">
        <f>[1]ind4_um!BW8</f>
        <v>79.992363497518099</v>
      </c>
      <c r="BC17" s="70">
        <f>[1]ind4_um!BZ8</f>
        <v>2.7873234058801102</v>
      </c>
      <c r="BD17" s="71">
        <f>[1]ind4_um!BX8</f>
        <v>2.5455008272877699</v>
      </c>
    </row>
    <row r="18" spans="1:56" ht="15" x14ac:dyDescent="0.2">
      <c r="A18" s="127" t="s">
        <v>6</v>
      </c>
      <c r="B18" s="69">
        <f>[1]ind4_um!C9</f>
        <v>4.5911722141823397</v>
      </c>
      <c r="C18" s="70">
        <f>[1]ind4_um!D9</f>
        <v>14.5586107091172</v>
      </c>
      <c r="D18" s="70">
        <f>[1]ind4_um!E9</f>
        <v>73.487698986975403</v>
      </c>
      <c r="E18" s="70">
        <f>[1]ind4_um!H9</f>
        <v>3.6722141823444301</v>
      </c>
      <c r="F18" s="71">
        <f>[1]ind4_um!F9</f>
        <v>3.47684515195369</v>
      </c>
      <c r="G18" s="69">
        <f>[1]ind4_um!J9</f>
        <v>1.2152777777777799</v>
      </c>
      <c r="H18" s="70">
        <f>[1]ind4_um!K9</f>
        <v>6.25</v>
      </c>
      <c r="I18" s="70">
        <f>[1]ind4_um!L9</f>
        <v>92.0138888888889</v>
      </c>
      <c r="J18" s="70">
        <f>[1]ind4_um!O9</f>
        <v>0</v>
      </c>
      <c r="K18" s="71">
        <f>[1]ind4_um!M9</f>
        <v>3.4722222222222203E-2</v>
      </c>
      <c r="L18" s="69">
        <f>[1]ind4_um!Q9</f>
        <v>1.14942528735632</v>
      </c>
      <c r="M18" s="70">
        <f>[1]ind4_um!R9</f>
        <v>23.872679045092799</v>
      </c>
      <c r="N18" s="70">
        <f>[1]ind4_um!S9</f>
        <v>74.182139699381096</v>
      </c>
      <c r="O18" s="70">
        <f>[1]ind4_um!V9</f>
        <v>0.17683465959328001</v>
      </c>
      <c r="P18" s="71">
        <f>[1]ind4_um!T9</f>
        <v>0.61892130857648098</v>
      </c>
      <c r="Q18" s="69">
        <f>[1]ind4_um!X9</f>
        <v>5.6701030927835001</v>
      </c>
      <c r="R18" s="70">
        <f>[1]ind4_um!Y9</f>
        <v>3.9175257731958801</v>
      </c>
      <c r="S18" s="70">
        <f>[1]ind4_um!Z9</f>
        <v>89.896907216494796</v>
      </c>
      <c r="T18" s="70">
        <f>[1]ind4_um!AC9</f>
        <v>0.20618556701030899</v>
      </c>
      <c r="U18" s="71">
        <f>[1]ind4_um!AA9</f>
        <v>0.30927835051546398</v>
      </c>
      <c r="V18" s="69">
        <f>[1]ind4_um!AE9</f>
        <v>0</v>
      </c>
      <c r="W18" s="70">
        <f>[1]ind4_um!AF9</f>
        <v>11.764705882352899</v>
      </c>
      <c r="X18" s="70">
        <f>[1]ind4_um!AG9</f>
        <v>88.235294117647101</v>
      </c>
      <c r="Y18" s="70">
        <f>[1]ind4_um!AJ9</f>
        <v>0</v>
      </c>
      <c r="Z18" s="71">
        <f>[1]ind4_um!AH9</f>
        <v>0</v>
      </c>
      <c r="AA18" s="69">
        <f>[1]ind4_um!AL9</f>
        <v>0</v>
      </c>
      <c r="AB18" s="70">
        <f>[1]ind4_um!AM9</f>
        <v>16.326530612244898</v>
      </c>
      <c r="AC18" s="70">
        <f>[1]ind4_um!AN9</f>
        <v>83.673469387755105</v>
      </c>
      <c r="AD18" s="70">
        <f>[1]ind4_um!AQ9</f>
        <v>0</v>
      </c>
      <c r="AE18" s="71">
        <f>[1]ind4_um!AO9</f>
        <v>0</v>
      </c>
      <c r="AF18" s="69">
        <f>[1]ind4_um!AS9</f>
        <v>0</v>
      </c>
      <c r="AG18" s="70">
        <f>[1]ind4_um!AT9</f>
        <v>0</v>
      </c>
      <c r="AH18" s="70">
        <f>[1]ind4_um!AU9</f>
        <v>0</v>
      </c>
      <c r="AI18" s="70">
        <f>[1]ind4_um!AX9</f>
        <v>0</v>
      </c>
      <c r="AJ18" s="71">
        <f>[1]ind4_um!AV9</f>
        <v>0</v>
      </c>
      <c r="AK18" s="69">
        <f>[1]ind4_um!AZ9</f>
        <v>0</v>
      </c>
      <c r="AL18" s="70">
        <f>[1]ind4_um!BA9</f>
        <v>0</v>
      </c>
      <c r="AM18" s="70">
        <f>[1]ind4_um!BB9</f>
        <v>0</v>
      </c>
      <c r="AN18" s="70">
        <f>[1]ind4_um!BE9</f>
        <v>0</v>
      </c>
      <c r="AO18" s="71">
        <f>[1]ind4_um!BC9</f>
        <v>0</v>
      </c>
      <c r="AP18" s="69">
        <f>[1]ind4_um!BG9</f>
        <v>0</v>
      </c>
      <c r="AQ18" s="70">
        <f>[1]ind4_um!BH9</f>
        <v>15.5844155844156</v>
      </c>
      <c r="AR18" s="70">
        <f>[1]ind4_um!BI9</f>
        <v>84.415584415584405</v>
      </c>
      <c r="AS18" s="70">
        <f>[1]ind4_um!BL9</f>
        <v>0</v>
      </c>
      <c r="AT18" s="71">
        <f>[1]ind4_um!BJ9</f>
        <v>0</v>
      </c>
      <c r="AU18" s="69">
        <f>[1]ind4_um!BN9</f>
        <v>8.4486525855790209</v>
      </c>
      <c r="AV18" s="70">
        <f>[1]ind4_um!BO9</f>
        <v>16.0378732702112</v>
      </c>
      <c r="AW18" s="70">
        <f>[1]ind4_um!BP9</f>
        <v>63.597960670065497</v>
      </c>
      <c r="AX18" s="70">
        <f>[1]ind4_um!BS9</f>
        <v>5.6372906045156599</v>
      </c>
      <c r="AY18" s="71">
        <f>[1]ind4_um!BQ9</f>
        <v>6.27822286962855</v>
      </c>
      <c r="AZ18" s="69">
        <f>[1]ind4_um!BU9</f>
        <v>3.8315679351379601</v>
      </c>
      <c r="BA18" s="70">
        <f>[1]ind4_um!BV9</f>
        <v>15.411272394402999</v>
      </c>
      <c r="BB18" s="70">
        <f>[1]ind4_um!BW9</f>
        <v>72.989407610827797</v>
      </c>
      <c r="BC18" s="70">
        <f>[1]ind4_um!BZ9</f>
        <v>4.0800313848568104</v>
      </c>
      <c r="BD18" s="71">
        <f>[1]ind4_um!BX9</f>
        <v>3.3934876422126301</v>
      </c>
    </row>
    <row r="19" spans="1:56" ht="15" x14ac:dyDescent="0.2">
      <c r="A19" s="127" t="s">
        <v>7</v>
      </c>
      <c r="B19" s="69">
        <f>[1]ind4_um!C10</f>
        <v>5.6146748027980404</v>
      </c>
      <c r="C19" s="70">
        <f>[1]ind4_um!D10</f>
        <v>9.9754427742223495</v>
      </c>
      <c r="D19" s="70">
        <f>[1]ind4_um!E10</f>
        <v>76.404598898645602</v>
      </c>
      <c r="E19" s="70">
        <f>[1]ind4_um!H10</f>
        <v>2.7254799821401998</v>
      </c>
      <c r="F19" s="71">
        <f>[1]ind4_um!F10</f>
        <v>5.1998065188272102</v>
      </c>
      <c r="G19" s="69">
        <f>[1]ind4_um!J10</f>
        <v>4.2990654205607504</v>
      </c>
      <c r="H19" s="70">
        <f>[1]ind4_um!K10</f>
        <v>6.3991203958218801</v>
      </c>
      <c r="I19" s="70">
        <f>[1]ind4_um!L10</f>
        <v>88.686091258933502</v>
      </c>
      <c r="J19" s="70">
        <f>[1]ind4_um!O10</f>
        <v>0.17592083562396901</v>
      </c>
      <c r="K19" s="71">
        <f>[1]ind4_um!M10</f>
        <v>0.34084661902143998</v>
      </c>
      <c r="L19" s="69">
        <f>[1]ind4_um!Q10</f>
        <v>3.6857680925477498</v>
      </c>
      <c r="M19" s="70">
        <f>[1]ind4_um!R10</f>
        <v>12.940543449018</v>
      </c>
      <c r="N19" s="70">
        <f>[1]ind4_um!S10</f>
        <v>82.7818132902879</v>
      </c>
      <c r="O19" s="70">
        <f>[1]ind4_um!V10</f>
        <v>8.0710250201775594E-2</v>
      </c>
      <c r="P19" s="71">
        <f>[1]ind4_um!T10</f>
        <v>0.34974441754102797</v>
      </c>
      <c r="Q19" s="69">
        <f>[1]ind4_um!X10</f>
        <v>0.89352196574832499</v>
      </c>
      <c r="R19" s="70">
        <f>[1]ind4_um!Y10</f>
        <v>9.6798212956068497</v>
      </c>
      <c r="S19" s="70">
        <f>[1]ind4_um!Z10</f>
        <v>88.979895755770698</v>
      </c>
      <c r="T19" s="70">
        <f>[1]ind4_um!AC10</f>
        <v>0</v>
      </c>
      <c r="U19" s="71">
        <f>[1]ind4_um!AA10</f>
        <v>0.223380491437081</v>
      </c>
      <c r="V19" s="69">
        <f>[1]ind4_um!AE10</f>
        <v>1.2471655328798199</v>
      </c>
      <c r="W19" s="70">
        <f>[1]ind4_um!AF10</f>
        <v>14.6825396825397</v>
      </c>
      <c r="X19" s="70">
        <f>[1]ind4_um!AG10</f>
        <v>75.736961451247197</v>
      </c>
      <c r="Y19" s="70">
        <f>[1]ind4_um!AJ10</f>
        <v>0</v>
      </c>
      <c r="Z19" s="71">
        <f>[1]ind4_um!AH10</f>
        <v>8.3333333333333304</v>
      </c>
      <c r="AA19" s="69">
        <f>[1]ind4_um!AL10</f>
        <v>0.38350910834132301</v>
      </c>
      <c r="AB19" s="70">
        <f>[1]ind4_um!AM10</f>
        <v>1.7257909875359501</v>
      </c>
      <c r="AC19" s="70">
        <f>[1]ind4_um!AN10</f>
        <v>97.890699904122698</v>
      </c>
      <c r="AD19" s="70">
        <f>[1]ind4_um!AQ10</f>
        <v>0</v>
      </c>
      <c r="AE19" s="71">
        <f>[1]ind4_um!AO10</f>
        <v>0</v>
      </c>
      <c r="AF19" s="69">
        <f>[1]ind4_um!AS10</f>
        <v>0.44052863436123302</v>
      </c>
      <c r="AG19" s="70">
        <f>[1]ind4_um!AT10</f>
        <v>13.215859030837001</v>
      </c>
      <c r="AH19" s="70">
        <f>[1]ind4_um!AU10</f>
        <v>19.8237885462555</v>
      </c>
      <c r="AI19" s="70">
        <f>[1]ind4_um!AX10</f>
        <v>0</v>
      </c>
      <c r="AJ19" s="71">
        <f>[1]ind4_um!AV10</f>
        <v>66.519823788546205</v>
      </c>
      <c r="AK19" s="69">
        <f>[1]ind4_um!AZ10</f>
        <v>0</v>
      </c>
      <c r="AL19" s="70">
        <f>[1]ind4_um!BA10</f>
        <v>8.1300813008130106</v>
      </c>
      <c r="AM19" s="70">
        <f>[1]ind4_um!BB10</f>
        <v>91.869918699186996</v>
      </c>
      <c r="AN19" s="70">
        <f>[1]ind4_um!BE10</f>
        <v>0</v>
      </c>
      <c r="AO19" s="71">
        <f>[1]ind4_um!BC10</f>
        <v>0</v>
      </c>
      <c r="AP19" s="69">
        <f>[1]ind4_um!BG10</f>
        <v>0.57053941908713701</v>
      </c>
      <c r="AQ19" s="70">
        <f>[1]ind4_um!BH10</f>
        <v>3.6825726141078801</v>
      </c>
      <c r="AR19" s="70">
        <f>[1]ind4_um!BI10</f>
        <v>95.331950207468907</v>
      </c>
      <c r="AS19" s="70">
        <f>[1]ind4_um!BL10</f>
        <v>0.4149377593361</v>
      </c>
      <c r="AT19" s="71">
        <f>[1]ind4_um!BJ10</f>
        <v>0</v>
      </c>
      <c r="AU19" s="69">
        <f>[1]ind4_um!BN10</f>
        <v>9.1107318923018603</v>
      </c>
      <c r="AV19" s="70">
        <f>[1]ind4_um!BO10</f>
        <v>11.063708759954499</v>
      </c>
      <c r="AW19" s="70">
        <f>[1]ind4_um!BP10</f>
        <v>64.628365566932104</v>
      </c>
      <c r="AX19" s="70">
        <f>[1]ind4_um!BS10</f>
        <v>6.5036025786879001</v>
      </c>
      <c r="AY19" s="71">
        <f>[1]ind4_um!BQ10</f>
        <v>8.5893060295790704</v>
      </c>
      <c r="AZ19" s="69">
        <f>[1]ind4_um!BU10</f>
        <v>6.1717576364546796</v>
      </c>
      <c r="BA19" s="70">
        <f>[1]ind4_um!BV10</f>
        <v>10.908028709731299</v>
      </c>
      <c r="BB19" s="70">
        <f>[1]ind4_um!BW10</f>
        <v>73.280754465030896</v>
      </c>
      <c r="BC19" s="70">
        <f>[1]ind4_um!BZ10</f>
        <v>3.1380403939242201</v>
      </c>
      <c r="BD19" s="71">
        <f>[1]ind4_um!BX10</f>
        <v>6.4429978300784496</v>
      </c>
    </row>
    <row r="20" spans="1:56" ht="15" x14ac:dyDescent="0.2">
      <c r="A20" s="127" t="s">
        <v>8</v>
      </c>
      <c r="B20" s="69">
        <f>[1]ind4_um!C11</f>
        <v>4.5080542357167701</v>
      </c>
      <c r="C20" s="70">
        <f>[1]ind4_um!D11</f>
        <v>10.3922818403059</v>
      </c>
      <c r="D20" s="70">
        <f>[1]ind4_um!E11</f>
        <v>75.941592305018006</v>
      </c>
      <c r="E20" s="70">
        <f>[1]ind4_um!H11</f>
        <v>4.3255301888978996</v>
      </c>
      <c r="F20" s="71">
        <f>[1]ind4_um!F11</f>
        <v>4.8238498087843302</v>
      </c>
      <c r="G20" s="69">
        <f>[1]ind4_um!J11</f>
        <v>2.4924471299093698</v>
      </c>
      <c r="H20" s="70">
        <f>[1]ind4_um!K11</f>
        <v>5.4191842900302101</v>
      </c>
      <c r="I20" s="70">
        <f>[1]ind4_um!L11</f>
        <v>91.691842900302106</v>
      </c>
      <c r="J20" s="70">
        <f>[1]ind4_um!O11</f>
        <v>0.22658610271903301</v>
      </c>
      <c r="K20" s="71">
        <f>[1]ind4_um!M11</f>
        <v>0.16993957703927501</v>
      </c>
      <c r="L20" s="69">
        <f>[1]ind4_um!Q11</f>
        <v>3.4074074074074101</v>
      </c>
      <c r="M20" s="70">
        <f>[1]ind4_um!R11</f>
        <v>16.345679012345698</v>
      </c>
      <c r="N20" s="70">
        <f>[1]ind4_um!S11</f>
        <v>77.975308641975303</v>
      </c>
      <c r="O20" s="70">
        <f>[1]ind4_um!V11</f>
        <v>1.2345679012345701</v>
      </c>
      <c r="P20" s="71">
        <f>[1]ind4_um!T11</f>
        <v>1.0370370370370401</v>
      </c>
      <c r="Q20" s="69">
        <f>[1]ind4_um!X11</f>
        <v>2.71428571428571</v>
      </c>
      <c r="R20" s="70">
        <f>[1]ind4_um!Y11</f>
        <v>2.8571428571428599</v>
      </c>
      <c r="S20" s="70">
        <f>[1]ind4_um!Z11</f>
        <v>94.142857142857096</v>
      </c>
      <c r="T20" s="70">
        <f>[1]ind4_um!AC11</f>
        <v>0.14285714285714299</v>
      </c>
      <c r="U20" s="71">
        <f>[1]ind4_um!AA11</f>
        <v>0.14285714285714299</v>
      </c>
      <c r="V20" s="69">
        <f>[1]ind4_um!AE11</f>
        <v>0</v>
      </c>
      <c r="W20" s="70">
        <f>[1]ind4_um!AF11</f>
        <v>0</v>
      </c>
      <c r="X20" s="70">
        <f>[1]ind4_um!AG11</f>
        <v>0</v>
      </c>
      <c r="Y20" s="70">
        <f>[1]ind4_um!AJ11</f>
        <v>0</v>
      </c>
      <c r="Z20" s="71">
        <f>[1]ind4_um!AH11</f>
        <v>0</v>
      </c>
      <c r="AA20" s="69">
        <f>[1]ind4_um!AL11</f>
        <v>0</v>
      </c>
      <c r="AB20" s="70">
        <f>[1]ind4_um!AM11</f>
        <v>0.14333492594362199</v>
      </c>
      <c r="AC20" s="70">
        <f>[1]ind4_um!AN11</f>
        <v>99.856665074056394</v>
      </c>
      <c r="AD20" s="70">
        <f>[1]ind4_um!AQ11</f>
        <v>0</v>
      </c>
      <c r="AE20" s="71">
        <f>[1]ind4_um!AO11</f>
        <v>0</v>
      </c>
      <c r="AF20" s="69">
        <f>[1]ind4_um!AS11</f>
        <v>0</v>
      </c>
      <c r="AG20" s="70">
        <f>[1]ind4_um!AT11</f>
        <v>0</v>
      </c>
      <c r="AH20" s="70">
        <f>[1]ind4_um!AU11</f>
        <v>0</v>
      </c>
      <c r="AI20" s="70">
        <f>[1]ind4_um!AX11</f>
        <v>0</v>
      </c>
      <c r="AJ20" s="71">
        <f>[1]ind4_um!AV11</f>
        <v>0</v>
      </c>
      <c r="AK20" s="69">
        <f>[1]ind4_um!AZ11</f>
        <v>0</v>
      </c>
      <c r="AL20" s="70">
        <f>[1]ind4_um!BA11</f>
        <v>0</v>
      </c>
      <c r="AM20" s="70">
        <f>[1]ind4_um!BB11</f>
        <v>100</v>
      </c>
      <c r="AN20" s="70">
        <f>[1]ind4_um!BE11</f>
        <v>0</v>
      </c>
      <c r="AO20" s="71">
        <f>[1]ind4_um!BC11</f>
        <v>0</v>
      </c>
      <c r="AP20" s="69">
        <f>[1]ind4_um!BG11</f>
        <v>0</v>
      </c>
      <c r="AQ20" s="70">
        <f>[1]ind4_um!BH11</f>
        <v>1.91256830601093</v>
      </c>
      <c r="AR20" s="70">
        <f>[1]ind4_um!BI11</f>
        <v>98.087431693989103</v>
      </c>
      <c r="AS20" s="70">
        <f>[1]ind4_um!BL11</f>
        <v>0</v>
      </c>
      <c r="AT20" s="71">
        <f>[1]ind4_um!BJ11</f>
        <v>0</v>
      </c>
      <c r="AU20" s="69">
        <f>[1]ind4_um!BN11</f>
        <v>13.1032758189547</v>
      </c>
      <c r="AV20" s="70">
        <f>[1]ind4_um!BO11</f>
        <v>8.0020005001250301</v>
      </c>
      <c r="AW20" s="70">
        <f>[1]ind4_um!BP11</f>
        <v>54.038509627406903</v>
      </c>
      <c r="AX20" s="70">
        <f>[1]ind4_um!BS11</f>
        <v>13.0032508127032</v>
      </c>
      <c r="AY20" s="71">
        <f>[1]ind4_um!BQ11</f>
        <v>11.852963240810199</v>
      </c>
      <c r="AZ20" s="69">
        <f>[1]ind4_um!BU11</f>
        <v>4.1034928848641696</v>
      </c>
      <c r="BA20" s="70">
        <f>[1]ind4_um!BV11</f>
        <v>13.4489003880983</v>
      </c>
      <c r="BB20" s="70">
        <f>[1]ind4_um!BW11</f>
        <v>71.601552393272996</v>
      </c>
      <c r="BC20" s="70">
        <f>[1]ind4_um!BZ11</f>
        <v>4.8331177231565299</v>
      </c>
      <c r="BD20" s="71">
        <f>[1]ind4_um!BX11</f>
        <v>5.9974126778784003</v>
      </c>
    </row>
    <row r="21" spans="1:56" ht="15" x14ac:dyDescent="0.2">
      <c r="A21" s="127" t="s">
        <v>9</v>
      </c>
      <c r="B21" s="69">
        <f>[1]ind4_um!C12</f>
        <v>2.5301897642323201</v>
      </c>
      <c r="C21" s="70">
        <f>[1]ind4_um!D12</f>
        <v>15.159574468085101</v>
      </c>
      <c r="D21" s="70">
        <f>[1]ind4_um!E12</f>
        <v>75.226423231742402</v>
      </c>
      <c r="E21" s="70">
        <f>[1]ind4_um!H12</f>
        <v>3.0764807360552</v>
      </c>
      <c r="F21" s="71">
        <f>[1]ind4_um!F12</f>
        <v>4.0037377803335303</v>
      </c>
      <c r="G21" s="69">
        <f>[1]ind4_um!J12</f>
        <v>1.8384766907419601</v>
      </c>
      <c r="H21" s="70">
        <f>[1]ind4_um!K12</f>
        <v>8.0433355219960596</v>
      </c>
      <c r="I21" s="70">
        <f>[1]ind4_um!L12</f>
        <v>89.658568614576495</v>
      </c>
      <c r="J21" s="70">
        <f>[1]ind4_um!O12</f>
        <v>0.26263952724885098</v>
      </c>
      <c r="K21" s="71">
        <f>[1]ind4_um!M12</f>
        <v>0.19697964543663801</v>
      </c>
      <c r="L21" s="69">
        <f>[1]ind4_um!Q12</f>
        <v>3.6085292509568099</v>
      </c>
      <c r="M21" s="70">
        <f>[1]ind4_um!R12</f>
        <v>23.3460907599781</v>
      </c>
      <c r="N21" s="70">
        <f>[1]ind4_um!S12</f>
        <v>71.787862219792203</v>
      </c>
      <c r="O21" s="70">
        <f>[1]ind4_um!V12</f>
        <v>0.76544559868780804</v>
      </c>
      <c r="P21" s="71">
        <f>[1]ind4_um!T12</f>
        <v>0.49207217058501901</v>
      </c>
      <c r="Q21" s="69">
        <f>[1]ind4_um!X12</f>
        <v>6.5659881812212703E-2</v>
      </c>
      <c r="R21" s="70">
        <f>[1]ind4_um!Y12</f>
        <v>15.0361129349967</v>
      </c>
      <c r="S21" s="70">
        <f>[1]ind4_um!Z12</f>
        <v>84.569927774129994</v>
      </c>
      <c r="T21" s="70">
        <f>[1]ind4_um!AC12</f>
        <v>0</v>
      </c>
      <c r="U21" s="71">
        <f>[1]ind4_um!AA12</f>
        <v>0.32829940906106397</v>
      </c>
      <c r="V21" s="69">
        <f>[1]ind4_um!AE12</f>
        <v>0</v>
      </c>
      <c r="W21" s="70">
        <f>[1]ind4_um!AF12</f>
        <v>20.043811610076698</v>
      </c>
      <c r="X21" s="70">
        <f>[1]ind4_um!AG12</f>
        <v>78.860898138006604</v>
      </c>
      <c r="Y21" s="70">
        <f>[1]ind4_um!AJ12</f>
        <v>0</v>
      </c>
      <c r="Z21" s="71">
        <f>[1]ind4_um!AH12</f>
        <v>1.09529025191676</v>
      </c>
      <c r="AA21" s="69">
        <f>[1]ind4_um!AL12</f>
        <v>0</v>
      </c>
      <c r="AB21" s="70">
        <f>[1]ind4_um!AM12</f>
        <v>12.393162393162401</v>
      </c>
      <c r="AC21" s="70">
        <f>[1]ind4_um!AN12</f>
        <v>86.182336182336201</v>
      </c>
      <c r="AD21" s="70">
        <f>[1]ind4_um!AQ12</f>
        <v>0.854700854700855</v>
      </c>
      <c r="AE21" s="71">
        <f>[1]ind4_um!AO12</f>
        <v>0.56980056980057003</v>
      </c>
      <c r="AF21" s="69">
        <f>[1]ind4_um!AS12</f>
        <v>0.81967213114754101</v>
      </c>
      <c r="AG21" s="70">
        <f>[1]ind4_um!AT12</f>
        <v>40.163934426229503</v>
      </c>
      <c r="AH21" s="70">
        <f>[1]ind4_um!AU12</f>
        <v>37.7049180327869</v>
      </c>
      <c r="AI21" s="70">
        <f>[1]ind4_um!AX12</f>
        <v>4.9180327868852496</v>
      </c>
      <c r="AJ21" s="71">
        <f>[1]ind4_um!AV12</f>
        <v>16.393442622950801</v>
      </c>
      <c r="AK21" s="69">
        <f>[1]ind4_um!AZ12</f>
        <v>0</v>
      </c>
      <c r="AL21" s="70">
        <f>[1]ind4_um!BA12</f>
        <v>0</v>
      </c>
      <c r="AM21" s="70">
        <f>[1]ind4_um!BB12</f>
        <v>0</v>
      </c>
      <c r="AN21" s="70">
        <f>[1]ind4_um!BE12</f>
        <v>0</v>
      </c>
      <c r="AO21" s="71">
        <f>[1]ind4_um!BC12</f>
        <v>0</v>
      </c>
      <c r="AP21" s="69">
        <f>[1]ind4_um!BG12</f>
        <v>0</v>
      </c>
      <c r="AQ21" s="70">
        <f>[1]ind4_um!BH12</f>
        <v>7.7814569536423903</v>
      </c>
      <c r="AR21" s="70">
        <f>[1]ind4_um!BI12</f>
        <v>92.218543046357595</v>
      </c>
      <c r="AS21" s="70">
        <f>[1]ind4_um!BL12</f>
        <v>0</v>
      </c>
      <c r="AT21" s="71">
        <f>[1]ind4_um!BJ12</f>
        <v>0</v>
      </c>
      <c r="AU21" s="69">
        <f>[1]ind4_um!BN12</f>
        <v>9.2676154113155107</v>
      </c>
      <c r="AV21" s="70">
        <f>[1]ind4_um!BO12</f>
        <v>11.2808052759459</v>
      </c>
      <c r="AW21" s="70">
        <f>[1]ind4_um!BP12</f>
        <v>69.940992710864293</v>
      </c>
      <c r="AX21" s="70">
        <f>[1]ind4_um!BS12</f>
        <v>1.5966678236723399</v>
      </c>
      <c r="AY21" s="71">
        <f>[1]ind4_um!BQ12</f>
        <v>7.9139187782020102</v>
      </c>
      <c r="AZ21" s="69">
        <f>[1]ind4_um!BU12</f>
        <v>1.9400572068150701</v>
      </c>
      <c r="BA21" s="70">
        <f>[1]ind4_um!BV12</f>
        <v>16.024126352443702</v>
      </c>
      <c r="BB21" s="70">
        <f>[1]ind4_um!BW12</f>
        <v>72.192513368983995</v>
      </c>
      <c r="BC21" s="70">
        <f>[1]ind4_um!BZ12</f>
        <v>4.7879616963064304</v>
      </c>
      <c r="BD21" s="71">
        <f>[1]ind4_um!BX12</f>
        <v>5.0491232433776903</v>
      </c>
    </row>
    <row r="22" spans="1:56" ht="15" x14ac:dyDescent="0.2">
      <c r="A22" s="127" t="s">
        <v>10</v>
      </c>
      <c r="B22" s="69">
        <f>[1]ind4_um!C13</f>
        <v>3.8720165521318299</v>
      </c>
      <c r="C22" s="70">
        <f>[1]ind4_um!D13</f>
        <v>13.692455479198999</v>
      </c>
      <c r="D22" s="70">
        <f>[1]ind4_um!E13</f>
        <v>72.725929210079101</v>
      </c>
      <c r="E22" s="70">
        <f>[1]ind4_um!H13</f>
        <v>5.00997561516294</v>
      </c>
      <c r="F22" s="71">
        <f>[1]ind4_um!F13</f>
        <v>4.6700657651666297</v>
      </c>
      <c r="G22" s="69">
        <f>[1]ind4_um!J13</f>
        <v>1.14876507754164</v>
      </c>
      <c r="H22" s="70">
        <f>[1]ind4_um!K13</f>
        <v>5.1694428489373898</v>
      </c>
      <c r="I22" s="70">
        <f>[1]ind4_um!L13</f>
        <v>92.705341757610597</v>
      </c>
      <c r="J22" s="70">
        <f>[1]ind4_um!O13</f>
        <v>0.63182079264790303</v>
      </c>
      <c r="K22" s="71">
        <f>[1]ind4_um!M13</f>
        <v>0.22975301550832899</v>
      </c>
      <c r="L22" s="69">
        <f>[1]ind4_um!Q13</f>
        <v>4.3434343434343399</v>
      </c>
      <c r="M22" s="70">
        <f>[1]ind4_um!R13</f>
        <v>18.8888888888889</v>
      </c>
      <c r="N22" s="70">
        <f>[1]ind4_um!S13</f>
        <v>70.808080808080803</v>
      </c>
      <c r="O22" s="70">
        <f>[1]ind4_um!V13</f>
        <v>2.52525252525253</v>
      </c>
      <c r="P22" s="71">
        <f>[1]ind4_um!T13</f>
        <v>3.23232323232323</v>
      </c>
      <c r="Q22" s="69">
        <f>[1]ind4_um!X13</f>
        <v>0</v>
      </c>
      <c r="R22" s="70">
        <f>[1]ind4_um!Y13</f>
        <v>5.0651230101302502</v>
      </c>
      <c r="S22" s="70">
        <f>[1]ind4_um!Z13</f>
        <v>94.645441389290895</v>
      </c>
      <c r="T22" s="70">
        <f>[1]ind4_um!AC13</f>
        <v>0</v>
      </c>
      <c r="U22" s="71">
        <f>[1]ind4_um!AA13</f>
        <v>0.28943560057887102</v>
      </c>
      <c r="V22" s="69">
        <f>[1]ind4_um!AE13</f>
        <v>0</v>
      </c>
      <c r="W22" s="70">
        <f>[1]ind4_um!AF13</f>
        <v>7.10659898477157</v>
      </c>
      <c r="X22" s="70">
        <f>[1]ind4_um!AG13</f>
        <v>92.385786802030495</v>
      </c>
      <c r="Y22" s="70">
        <f>[1]ind4_um!AJ13</f>
        <v>0.25380710659898498</v>
      </c>
      <c r="Z22" s="71">
        <f>[1]ind4_um!AH13</f>
        <v>0.25380710659898498</v>
      </c>
      <c r="AA22" s="69">
        <f>[1]ind4_um!AL13</f>
        <v>0</v>
      </c>
      <c r="AB22" s="70">
        <f>[1]ind4_um!AM13</f>
        <v>1.0152284263959399</v>
      </c>
      <c r="AC22" s="70">
        <f>[1]ind4_um!AN13</f>
        <v>98.984771573604107</v>
      </c>
      <c r="AD22" s="70">
        <f>[1]ind4_um!AQ13</f>
        <v>0</v>
      </c>
      <c r="AE22" s="71">
        <f>[1]ind4_um!AO13</f>
        <v>0</v>
      </c>
      <c r="AF22" s="69">
        <f>[1]ind4_um!AS13</f>
        <v>0</v>
      </c>
      <c r="AG22" s="70">
        <f>[1]ind4_um!AT13</f>
        <v>38.461538461538503</v>
      </c>
      <c r="AH22" s="70">
        <f>[1]ind4_um!AU13</f>
        <v>46.153846153846203</v>
      </c>
      <c r="AI22" s="70">
        <f>[1]ind4_um!AX13</f>
        <v>0</v>
      </c>
      <c r="AJ22" s="71">
        <f>[1]ind4_um!AV13</f>
        <v>15.384615384615399</v>
      </c>
      <c r="AK22" s="69">
        <f>[1]ind4_um!AZ13</f>
        <v>0</v>
      </c>
      <c r="AL22" s="70">
        <f>[1]ind4_um!BA13</f>
        <v>0</v>
      </c>
      <c r="AM22" s="70">
        <f>[1]ind4_um!BB13</f>
        <v>0</v>
      </c>
      <c r="AN22" s="70">
        <f>[1]ind4_um!BE13</f>
        <v>0</v>
      </c>
      <c r="AO22" s="71">
        <f>[1]ind4_um!BC13</f>
        <v>0</v>
      </c>
      <c r="AP22" s="69">
        <f>[1]ind4_um!BG13</f>
        <v>2.0833333333333299</v>
      </c>
      <c r="AQ22" s="70">
        <f>[1]ind4_um!BH13</f>
        <v>3.4722222222222201</v>
      </c>
      <c r="AR22" s="70">
        <f>[1]ind4_um!BI13</f>
        <v>94.0972222222222</v>
      </c>
      <c r="AS22" s="70">
        <f>[1]ind4_um!BL13</f>
        <v>0</v>
      </c>
      <c r="AT22" s="71">
        <f>[1]ind4_um!BJ13</f>
        <v>0.34722222222222199</v>
      </c>
      <c r="AU22" s="69">
        <f>[1]ind4_um!BN13</f>
        <v>4.3863099921321798</v>
      </c>
      <c r="AV22" s="70">
        <f>[1]ind4_um!BO13</f>
        <v>17.741935483871</v>
      </c>
      <c r="AW22" s="70">
        <f>[1]ind4_um!BP13</f>
        <v>62.785208497246302</v>
      </c>
      <c r="AX22" s="70">
        <f>[1]ind4_um!BS13</f>
        <v>7.0220298977183297</v>
      </c>
      <c r="AY22" s="71">
        <f>[1]ind4_um!BQ13</f>
        <v>8.0645161290322598</v>
      </c>
      <c r="AZ22" s="69">
        <f>[1]ind4_um!BU13</f>
        <v>5.8913153885220897</v>
      </c>
      <c r="BA22" s="70">
        <f>[1]ind4_um!BV13</f>
        <v>15.033011681056401</v>
      </c>
      <c r="BB22" s="70">
        <f>[1]ind4_um!BW13</f>
        <v>67.2930421533773</v>
      </c>
      <c r="BC22" s="70">
        <f>[1]ind4_um!BZ13</f>
        <v>7.2117826307770398</v>
      </c>
      <c r="BD22" s="71">
        <f>[1]ind4_um!BX13</f>
        <v>4.5708481462671404</v>
      </c>
    </row>
    <row r="23" spans="1:56" ht="15" x14ac:dyDescent="0.2">
      <c r="A23" s="127" t="s">
        <v>11</v>
      </c>
      <c r="B23" s="69">
        <f>[1]ind4_um!C14</f>
        <v>5.0912645290155298</v>
      </c>
      <c r="C23" s="70">
        <f>[1]ind4_um!D14</f>
        <v>11.6465863453815</v>
      </c>
      <c r="D23" s="70">
        <f>[1]ind4_um!E14</f>
        <v>71.638936699177705</v>
      </c>
      <c r="E23" s="70">
        <f>[1]ind4_um!H14</f>
        <v>5.2400076496462002</v>
      </c>
      <c r="F23" s="71">
        <f>[1]ind4_um!F14</f>
        <v>6.34283164403646</v>
      </c>
      <c r="G23" s="69">
        <f>[1]ind4_um!J14</f>
        <v>2.1844102092435</v>
      </c>
      <c r="H23" s="70">
        <f>[1]ind4_um!K14</f>
        <v>6.0933547942055597</v>
      </c>
      <c r="I23" s="70">
        <f>[1]ind4_um!L14</f>
        <v>91.262359163026005</v>
      </c>
      <c r="J23" s="70">
        <f>[1]ind4_um!O14</f>
        <v>0.206944125086227</v>
      </c>
      <c r="K23" s="71">
        <f>[1]ind4_um!M14</f>
        <v>0.206944125086227</v>
      </c>
      <c r="L23" s="69">
        <f>[1]ind4_um!Q14</f>
        <v>4.6308907654590001</v>
      </c>
      <c r="M23" s="70">
        <f>[1]ind4_um!R14</f>
        <v>10.1334786161809</v>
      </c>
      <c r="N23" s="70">
        <f>[1]ind4_um!S14</f>
        <v>82.457096159084699</v>
      </c>
      <c r="O23" s="70">
        <f>[1]ind4_um!V14</f>
        <v>2.2337237809861099</v>
      </c>
      <c r="P23" s="71">
        <f>[1]ind4_um!T14</f>
        <v>0.54481067828929497</v>
      </c>
      <c r="Q23" s="69">
        <f>[1]ind4_um!X14</f>
        <v>0.14388489208633101</v>
      </c>
      <c r="R23" s="70">
        <f>[1]ind4_um!Y14</f>
        <v>6.6187050359712201</v>
      </c>
      <c r="S23" s="70">
        <f>[1]ind4_um!Z14</f>
        <v>93.093525179856101</v>
      </c>
      <c r="T23" s="70">
        <f>[1]ind4_um!AC14</f>
        <v>0.14388489208633101</v>
      </c>
      <c r="U23" s="71">
        <f>[1]ind4_um!AA14</f>
        <v>0</v>
      </c>
      <c r="V23" s="69">
        <f>[1]ind4_um!AE14</f>
        <v>13.0434782608696</v>
      </c>
      <c r="W23" s="70">
        <f>[1]ind4_um!AF14</f>
        <v>11.8012422360248</v>
      </c>
      <c r="X23" s="70">
        <f>[1]ind4_um!AG14</f>
        <v>72.049689440993802</v>
      </c>
      <c r="Y23" s="70">
        <f>[1]ind4_um!AJ14</f>
        <v>0.62111801242235998</v>
      </c>
      <c r="Z23" s="71">
        <f>[1]ind4_um!AH14</f>
        <v>2.4844720496894399</v>
      </c>
      <c r="AA23" s="69">
        <f>[1]ind4_um!AL14</f>
        <v>0</v>
      </c>
      <c r="AB23" s="70">
        <f>[1]ind4_um!AM14</f>
        <v>5.3380782918149503</v>
      </c>
      <c r="AC23" s="70">
        <f>[1]ind4_um!AN14</f>
        <v>94.661921708185105</v>
      </c>
      <c r="AD23" s="70">
        <f>[1]ind4_um!AQ14</f>
        <v>0</v>
      </c>
      <c r="AE23" s="71">
        <f>[1]ind4_um!AO14</f>
        <v>0</v>
      </c>
      <c r="AF23" s="69">
        <f>[1]ind4_um!AS14</f>
        <v>6.9306930693069297</v>
      </c>
      <c r="AG23" s="70">
        <f>[1]ind4_um!AT14</f>
        <v>47.524752475247503</v>
      </c>
      <c r="AH23" s="70">
        <f>[1]ind4_um!AU14</f>
        <v>33.6633663366337</v>
      </c>
      <c r="AI23" s="70">
        <f>[1]ind4_um!AX14</f>
        <v>0.99009900990098998</v>
      </c>
      <c r="AJ23" s="71">
        <f>[1]ind4_um!AV14</f>
        <v>10.891089108910901</v>
      </c>
      <c r="AK23" s="69">
        <f>[1]ind4_um!AZ14</f>
        <v>0</v>
      </c>
      <c r="AL23" s="70">
        <f>[1]ind4_um!BA14</f>
        <v>0</v>
      </c>
      <c r="AM23" s="70">
        <f>[1]ind4_um!BB14</f>
        <v>0</v>
      </c>
      <c r="AN23" s="70">
        <f>[1]ind4_um!BE14</f>
        <v>0</v>
      </c>
      <c r="AO23" s="71">
        <f>[1]ind4_um!BC14</f>
        <v>0</v>
      </c>
      <c r="AP23" s="69">
        <f>[1]ind4_um!BG14</f>
        <v>8.8183421516754804E-2</v>
      </c>
      <c r="AQ23" s="70">
        <f>[1]ind4_um!BH14</f>
        <v>4.2328042328042299</v>
      </c>
      <c r="AR23" s="70">
        <f>[1]ind4_um!BI14</f>
        <v>95.679012345678998</v>
      </c>
      <c r="AS23" s="70">
        <f>[1]ind4_um!BL14</f>
        <v>0</v>
      </c>
      <c r="AT23" s="71">
        <f>[1]ind4_um!BJ14</f>
        <v>0</v>
      </c>
      <c r="AU23" s="69">
        <f>[1]ind4_um!BN14</f>
        <v>17.593712212817401</v>
      </c>
      <c r="AV23" s="70">
        <f>[1]ind4_um!BO14</f>
        <v>5.2599758162031396</v>
      </c>
      <c r="AW23" s="70">
        <f>[1]ind4_um!BP14</f>
        <v>60.459492140266001</v>
      </c>
      <c r="AX23" s="70">
        <f>[1]ind4_um!BS14</f>
        <v>10.0967351874244</v>
      </c>
      <c r="AY23" s="71">
        <f>[1]ind4_um!BQ14</f>
        <v>6.4087061668681997</v>
      </c>
      <c r="AZ23" s="69">
        <f>[1]ind4_um!BU14</f>
        <v>5.1692131943452804</v>
      </c>
      <c r="BA23" s="70">
        <f>[1]ind4_um!BV14</f>
        <v>13.0829644438098</v>
      </c>
      <c r="BB23" s="70">
        <f>[1]ind4_um!BW14</f>
        <v>67.314008282164806</v>
      </c>
      <c r="BC23" s="70">
        <f>[1]ind4_um!BZ14</f>
        <v>6.2973011566471504</v>
      </c>
      <c r="BD23" s="71">
        <f>[1]ind4_um!BX14</f>
        <v>8.0965300585463407</v>
      </c>
    </row>
    <row r="24" spans="1:56" ht="15" x14ac:dyDescent="0.2">
      <c r="A24" s="127" t="s">
        <v>12</v>
      </c>
      <c r="B24" s="69">
        <f>[1]ind4_um!C15</f>
        <v>4.5564272782136399</v>
      </c>
      <c r="C24" s="70">
        <f>[1]ind4_um!D15</f>
        <v>9.6484610742305392</v>
      </c>
      <c r="D24" s="70">
        <f>[1]ind4_um!E15</f>
        <v>75.007543753771898</v>
      </c>
      <c r="E24" s="70">
        <f>[1]ind4_um!H15</f>
        <v>6.6875377187688603</v>
      </c>
      <c r="F24" s="71">
        <f>[1]ind4_um!F15</f>
        <v>4.0623114061557004</v>
      </c>
      <c r="G24" s="69">
        <f>[1]ind4_um!J15</f>
        <v>1.68035375868604</v>
      </c>
      <c r="H24" s="70">
        <f>[1]ind4_um!K15</f>
        <v>4.5483259633607096</v>
      </c>
      <c r="I24" s="70">
        <f>[1]ind4_um!L15</f>
        <v>92.760581174984196</v>
      </c>
      <c r="J24" s="70">
        <f>[1]ind4_um!O15</f>
        <v>0.83385975994946304</v>
      </c>
      <c r="K24" s="71">
        <f>[1]ind4_um!M15</f>
        <v>0.101073910296905</v>
      </c>
      <c r="L24" s="69">
        <f>[1]ind4_um!Q15</f>
        <v>3.6928487690504102</v>
      </c>
      <c r="M24" s="70">
        <f>[1]ind4_um!R15</f>
        <v>10.169988276670599</v>
      </c>
      <c r="N24" s="70">
        <f>[1]ind4_um!S15</f>
        <v>84.290738569753799</v>
      </c>
      <c r="O24" s="70">
        <f>[1]ind4_um!V15</f>
        <v>1.5826494724501801</v>
      </c>
      <c r="P24" s="71">
        <f>[1]ind4_um!T15</f>
        <v>0.175849941383353</v>
      </c>
      <c r="Q24" s="69">
        <f>[1]ind4_um!X15</f>
        <v>0.123915737298637</v>
      </c>
      <c r="R24" s="70">
        <f>[1]ind4_um!Y15</f>
        <v>4.5848822800495697</v>
      </c>
      <c r="S24" s="70">
        <f>[1]ind4_um!Z15</f>
        <v>95.229244114002498</v>
      </c>
      <c r="T24" s="70">
        <f>[1]ind4_um!AC15</f>
        <v>0</v>
      </c>
      <c r="U24" s="71">
        <f>[1]ind4_um!AA15</f>
        <v>6.1957868649318501E-2</v>
      </c>
      <c r="V24" s="69">
        <f>[1]ind4_um!AE15</f>
        <v>3.78323108384458</v>
      </c>
      <c r="W24" s="70">
        <f>[1]ind4_um!AF15</f>
        <v>10.224948875255601</v>
      </c>
      <c r="X24" s="70">
        <f>[1]ind4_um!AG15</f>
        <v>82.822085889570602</v>
      </c>
      <c r="Y24" s="70">
        <f>[1]ind4_um!AJ15</f>
        <v>0.81799591002045002</v>
      </c>
      <c r="Z24" s="71">
        <f>[1]ind4_um!AH15</f>
        <v>2.3517382413087899</v>
      </c>
      <c r="AA24" s="69">
        <f>[1]ind4_um!AL15</f>
        <v>3.4296028880866398</v>
      </c>
      <c r="AB24" s="70">
        <f>[1]ind4_um!AM15</f>
        <v>15.5234657039711</v>
      </c>
      <c r="AC24" s="70">
        <f>[1]ind4_um!AN15</f>
        <v>77.527075812274404</v>
      </c>
      <c r="AD24" s="70">
        <f>[1]ind4_um!AQ15</f>
        <v>0.54151624548736499</v>
      </c>
      <c r="AE24" s="71">
        <f>[1]ind4_um!AO15</f>
        <v>2.97833935018051</v>
      </c>
      <c r="AF24" s="69">
        <f>[1]ind4_um!AS15</f>
        <v>0</v>
      </c>
      <c r="AG24" s="70">
        <f>[1]ind4_um!AT15</f>
        <v>20.8333333333333</v>
      </c>
      <c r="AH24" s="70">
        <f>[1]ind4_um!AU15</f>
        <v>79.1666666666667</v>
      </c>
      <c r="AI24" s="70">
        <f>[1]ind4_um!AX15</f>
        <v>0</v>
      </c>
      <c r="AJ24" s="71">
        <f>[1]ind4_um!AV15</f>
        <v>0</v>
      </c>
      <c r="AK24" s="69">
        <f>[1]ind4_um!AZ15</f>
        <v>0</v>
      </c>
      <c r="AL24" s="70">
        <f>[1]ind4_um!BA15</f>
        <v>14.814814814814801</v>
      </c>
      <c r="AM24" s="70">
        <f>[1]ind4_um!BB15</f>
        <v>85.185185185185205</v>
      </c>
      <c r="AN24" s="70">
        <f>[1]ind4_um!BE15</f>
        <v>0</v>
      </c>
      <c r="AO24" s="71">
        <f>[1]ind4_um!BC15</f>
        <v>0</v>
      </c>
      <c r="AP24" s="69">
        <f>[1]ind4_um!BG15</f>
        <v>8.8967971530249101E-2</v>
      </c>
      <c r="AQ24" s="70">
        <f>[1]ind4_um!BH15</f>
        <v>8.6298932384341605</v>
      </c>
      <c r="AR24" s="70">
        <f>[1]ind4_um!BI15</f>
        <v>90.302491103202897</v>
      </c>
      <c r="AS24" s="70">
        <f>[1]ind4_um!BL15</f>
        <v>0.97864768683273995</v>
      </c>
      <c r="AT24" s="71">
        <f>[1]ind4_um!BJ15</f>
        <v>0</v>
      </c>
      <c r="AU24" s="69">
        <f>[1]ind4_um!BN15</f>
        <v>9.2076302274394699</v>
      </c>
      <c r="AV24" s="70">
        <f>[1]ind4_um!BO15</f>
        <v>8.5014673514306693</v>
      </c>
      <c r="AW24" s="70">
        <f>[1]ind4_um!BP15</f>
        <v>61.757153338224498</v>
      </c>
      <c r="AX24" s="70">
        <f>[1]ind4_um!BS15</f>
        <v>12.839325018341899</v>
      </c>
      <c r="AY24" s="71">
        <f>[1]ind4_um!BQ15</f>
        <v>7.6027146001467401</v>
      </c>
      <c r="AZ24" s="69">
        <f>[1]ind4_um!BU15</f>
        <v>4.1520219381252197</v>
      </c>
      <c r="BA24" s="70">
        <f>[1]ind4_um!BV15</f>
        <v>11.687458962573899</v>
      </c>
      <c r="BB24" s="70">
        <f>[1]ind4_um!BW15</f>
        <v>71.584720559267694</v>
      </c>
      <c r="BC24" s="70">
        <f>[1]ind4_um!BZ15</f>
        <v>7.7285543238963301</v>
      </c>
      <c r="BD24" s="71">
        <f>[1]ind4_um!BX15</f>
        <v>4.8433818701479296</v>
      </c>
    </row>
    <row r="25" spans="1:56" ht="15" x14ac:dyDescent="0.2">
      <c r="A25" s="127" t="s">
        <v>13</v>
      </c>
      <c r="B25" s="69">
        <f>[1]ind4_um!C16</f>
        <v>4.7956204379561997</v>
      </c>
      <c r="C25" s="70">
        <f>[1]ind4_um!D16</f>
        <v>8.7481751824817504</v>
      </c>
      <c r="D25" s="70">
        <f>[1]ind4_um!E16</f>
        <v>73.777372262773696</v>
      </c>
      <c r="E25" s="70">
        <f>[1]ind4_um!H16</f>
        <v>7.7664233576642303</v>
      </c>
      <c r="F25" s="71">
        <f>[1]ind4_um!F16</f>
        <v>4.8978102189781003</v>
      </c>
      <c r="G25" s="69">
        <f>[1]ind4_um!J16</f>
        <v>0.62949640287769804</v>
      </c>
      <c r="H25" s="70">
        <f>[1]ind4_um!K16</f>
        <v>6.1600719424460397</v>
      </c>
      <c r="I25" s="70">
        <f>[1]ind4_um!L16</f>
        <v>92.266187050359704</v>
      </c>
      <c r="J25" s="70">
        <f>[1]ind4_um!O16</f>
        <v>0.85431654676258995</v>
      </c>
      <c r="K25" s="71">
        <f>[1]ind4_um!M16</f>
        <v>8.9928057553956803E-2</v>
      </c>
      <c r="L25" s="69">
        <f>[1]ind4_um!Q16</f>
        <v>3.0075187969924801</v>
      </c>
      <c r="M25" s="70">
        <f>[1]ind4_um!R16</f>
        <v>14.393125671321201</v>
      </c>
      <c r="N25" s="70">
        <f>[1]ind4_um!S16</f>
        <v>80.7733619763695</v>
      </c>
      <c r="O25" s="70">
        <f>[1]ind4_um!V16</f>
        <v>1.61117078410311</v>
      </c>
      <c r="P25" s="71">
        <f>[1]ind4_um!T16</f>
        <v>0.21482277121374899</v>
      </c>
      <c r="Q25" s="69">
        <f>[1]ind4_um!X16</f>
        <v>0</v>
      </c>
      <c r="R25" s="70">
        <f>[1]ind4_um!Y16</f>
        <v>4.8387096774193603</v>
      </c>
      <c r="S25" s="70">
        <f>[1]ind4_um!Z16</f>
        <v>94.930875576036897</v>
      </c>
      <c r="T25" s="70">
        <f>[1]ind4_um!AC16</f>
        <v>0.17281105990783399</v>
      </c>
      <c r="U25" s="71">
        <f>[1]ind4_um!AA16</f>
        <v>5.7603686635944701E-2</v>
      </c>
      <c r="V25" s="69">
        <f>[1]ind4_um!AE16</f>
        <v>0</v>
      </c>
      <c r="W25" s="70">
        <f>[1]ind4_um!AF16</f>
        <v>8.6419753086419693</v>
      </c>
      <c r="X25" s="70">
        <f>[1]ind4_um!AG16</f>
        <v>90.740740740740705</v>
      </c>
      <c r="Y25" s="70">
        <f>[1]ind4_um!AJ16</f>
        <v>0</v>
      </c>
      <c r="Z25" s="71">
        <f>[1]ind4_um!AH16</f>
        <v>0.61728395061728403</v>
      </c>
      <c r="AA25" s="69">
        <f>[1]ind4_um!AL16</f>
        <v>0</v>
      </c>
      <c r="AB25" s="70">
        <f>[1]ind4_um!AM16</f>
        <v>5.9241706161137397</v>
      </c>
      <c r="AC25" s="70">
        <f>[1]ind4_um!AN16</f>
        <v>92.417061611374393</v>
      </c>
      <c r="AD25" s="70">
        <f>[1]ind4_um!AQ16</f>
        <v>0.94786729857819896</v>
      </c>
      <c r="AE25" s="71">
        <f>[1]ind4_um!AO16</f>
        <v>0.71090047393364897</v>
      </c>
      <c r="AF25" s="69">
        <f>[1]ind4_um!AS16</f>
        <v>0</v>
      </c>
      <c r="AG25" s="70">
        <f>[1]ind4_um!AT16</f>
        <v>0</v>
      </c>
      <c r="AH25" s="70">
        <f>[1]ind4_um!AU16</f>
        <v>0</v>
      </c>
      <c r="AI25" s="70">
        <f>[1]ind4_um!AX16</f>
        <v>0</v>
      </c>
      <c r="AJ25" s="71">
        <f>[1]ind4_um!AV16</f>
        <v>0</v>
      </c>
      <c r="AK25" s="69">
        <f>[1]ind4_um!AZ16</f>
        <v>0</v>
      </c>
      <c r="AL25" s="70">
        <f>[1]ind4_um!BA16</f>
        <v>2.0689655172413799</v>
      </c>
      <c r="AM25" s="70">
        <f>[1]ind4_um!BB16</f>
        <v>97.931034482758605</v>
      </c>
      <c r="AN25" s="70">
        <f>[1]ind4_um!BE16</f>
        <v>0</v>
      </c>
      <c r="AO25" s="71">
        <f>[1]ind4_um!BC16</f>
        <v>0</v>
      </c>
      <c r="AP25" s="69">
        <f>[1]ind4_um!BG16</f>
        <v>0.65359477124182996</v>
      </c>
      <c r="AQ25" s="70">
        <f>[1]ind4_um!BH16</f>
        <v>1.3071895424836599</v>
      </c>
      <c r="AR25" s="70">
        <f>[1]ind4_um!BI16</f>
        <v>98.039215686274503</v>
      </c>
      <c r="AS25" s="70">
        <f>[1]ind4_um!BL16</f>
        <v>0</v>
      </c>
      <c r="AT25" s="71">
        <f>[1]ind4_um!BJ16</f>
        <v>0</v>
      </c>
      <c r="AU25" s="69">
        <f>[1]ind4_um!BN16</f>
        <v>7.3633603238866403</v>
      </c>
      <c r="AV25" s="70">
        <f>[1]ind4_um!BO16</f>
        <v>8.4261133603238907</v>
      </c>
      <c r="AW25" s="70">
        <f>[1]ind4_um!BP16</f>
        <v>64.448380566801603</v>
      </c>
      <c r="AX25" s="70">
        <f>[1]ind4_um!BS16</f>
        <v>12.171052631578901</v>
      </c>
      <c r="AY25" s="71">
        <f>[1]ind4_um!BQ16</f>
        <v>7.59109311740891</v>
      </c>
      <c r="AZ25" s="69">
        <f>[1]ind4_um!BU16</f>
        <v>5.8247791835760303</v>
      </c>
      <c r="BA25" s="70">
        <f>[1]ind4_um!BV16</f>
        <v>9.7875387920744803</v>
      </c>
      <c r="BB25" s="70">
        <f>[1]ind4_um!BW16</f>
        <v>68.620195750775807</v>
      </c>
      <c r="BC25" s="70">
        <f>[1]ind4_um!BZ16</f>
        <v>9.5846264024826908</v>
      </c>
      <c r="BD25" s="71">
        <f>[1]ind4_um!BX16</f>
        <v>6.1589878252566201</v>
      </c>
    </row>
    <row r="26" spans="1:56" ht="15" x14ac:dyDescent="0.2">
      <c r="A26" s="127" t="s">
        <v>14</v>
      </c>
      <c r="B26" s="69">
        <f>[1]ind4_um!C17</f>
        <v>3.4309049220933501</v>
      </c>
      <c r="C26" s="70">
        <f>[1]ind4_um!D17</f>
        <v>10.259242523137701</v>
      </c>
      <c r="D26" s="70">
        <f>[1]ind4_um!E17</f>
        <v>80.5375642248665</v>
      </c>
      <c r="E26" s="70">
        <f>[1]ind4_um!H17</f>
        <v>2.8066475874880799</v>
      </c>
      <c r="F26" s="71">
        <f>[1]ind4_um!F17</f>
        <v>2.9271476628006199</v>
      </c>
      <c r="G26" s="69">
        <f>[1]ind4_um!J17</f>
        <v>2.6315789473684199E-2</v>
      </c>
      <c r="H26" s="70">
        <f>[1]ind4_um!K17</f>
        <v>4.3684210526315796</v>
      </c>
      <c r="I26" s="70">
        <f>[1]ind4_um!L17</f>
        <v>95.526315789473699</v>
      </c>
      <c r="J26" s="70">
        <f>[1]ind4_um!O17</f>
        <v>3.94736842105263E-2</v>
      </c>
      <c r="K26" s="71">
        <f>[1]ind4_um!M17</f>
        <v>3.94736842105263E-2</v>
      </c>
      <c r="L26" s="69">
        <f>[1]ind4_um!Q17</f>
        <v>1.3029949436017101</v>
      </c>
      <c r="M26" s="70">
        <f>[1]ind4_um!R17</f>
        <v>7.7790742901594703</v>
      </c>
      <c r="N26" s="70">
        <f>[1]ind4_um!S17</f>
        <v>90.2761571373007</v>
      </c>
      <c r="O26" s="70">
        <f>[1]ind4_um!V17</f>
        <v>0.46674445740956799</v>
      </c>
      <c r="P26" s="71">
        <f>[1]ind4_um!T17</f>
        <v>0.17502917152858799</v>
      </c>
      <c r="Q26" s="69">
        <f>[1]ind4_um!X17</f>
        <v>2.4070021881838102</v>
      </c>
      <c r="R26" s="70">
        <f>[1]ind4_um!Y17</f>
        <v>9.2633114514952606</v>
      </c>
      <c r="S26" s="70">
        <f>[1]ind4_um!Z17</f>
        <v>87.126185266229001</v>
      </c>
      <c r="T26" s="70">
        <f>[1]ind4_um!AC17</f>
        <v>0.25528811086797998</v>
      </c>
      <c r="U26" s="71">
        <f>[1]ind4_um!AA17</f>
        <v>0.948212983223924</v>
      </c>
      <c r="V26" s="69">
        <f>[1]ind4_um!AE17</f>
        <v>2.4859131587669898</v>
      </c>
      <c r="W26" s="70">
        <f>[1]ind4_um!AF17</f>
        <v>12.860457408021199</v>
      </c>
      <c r="X26" s="70">
        <f>[1]ind4_um!AG17</f>
        <v>82.200861783228405</v>
      </c>
      <c r="Y26" s="70">
        <f>[1]ind4_um!AJ17</f>
        <v>0.19887305270135899</v>
      </c>
      <c r="Z26" s="71">
        <f>[1]ind4_um!AH17</f>
        <v>2.2538945972820699</v>
      </c>
      <c r="AA26" s="69">
        <f>[1]ind4_um!AL17</f>
        <v>0</v>
      </c>
      <c r="AB26" s="70">
        <f>[1]ind4_um!AM17</f>
        <v>1.10921501706485</v>
      </c>
      <c r="AC26" s="70">
        <f>[1]ind4_um!AN17</f>
        <v>98.890784982935202</v>
      </c>
      <c r="AD26" s="70">
        <f>[1]ind4_um!AQ17</f>
        <v>0</v>
      </c>
      <c r="AE26" s="71">
        <f>[1]ind4_um!AO17</f>
        <v>0</v>
      </c>
      <c r="AF26" s="69">
        <f>[1]ind4_um!AS17</f>
        <v>0</v>
      </c>
      <c r="AG26" s="70">
        <f>[1]ind4_um!AT17</f>
        <v>0</v>
      </c>
      <c r="AH26" s="70">
        <f>[1]ind4_um!AU17</f>
        <v>0</v>
      </c>
      <c r="AI26" s="70">
        <f>[1]ind4_um!AX17</f>
        <v>0</v>
      </c>
      <c r="AJ26" s="71">
        <f>[1]ind4_um!AV17</f>
        <v>0</v>
      </c>
      <c r="AK26" s="69">
        <f>[1]ind4_um!AZ17</f>
        <v>0</v>
      </c>
      <c r="AL26" s="70">
        <f>[1]ind4_um!BA17</f>
        <v>1.2461059190031201</v>
      </c>
      <c r="AM26" s="70">
        <f>[1]ind4_um!BB17</f>
        <v>98.753894080996901</v>
      </c>
      <c r="AN26" s="70">
        <f>[1]ind4_um!BE17</f>
        <v>0</v>
      </c>
      <c r="AO26" s="71">
        <f>[1]ind4_um!BC17</f>
        <v>0</v>
      </c>
      <c r="AP26" s="69">
        <f>[1]ind4_um!BG17</f>
        <v>1.48514851485149</v>
      </c>
      <c r="AQ26" s="70">
        <f>[1]ind4_um!BH17</f>
        <v>2.7227722772277199</v>
      </c>
      <c r="AR26" s="70">
        <f>[1]ind4_um!BI17</f>
        <v>95.173267326732699</v>
      </c>
      <c r="AS26" s="70">
        <f>[1]ind4_um!BL17</f>
        <v>0.49504950495049499</v>
      </c>
      <c r="AT26" s="71">
        <f>[1]ind4_um!BJ17</f>
        <v>0.123762376237624</v>
      </c>
      <c r="AU26" s="69">
        <f>[1]ind4_um!BN17</f>
        <v>9.8016471407029293</v>
      </c>
      <c r="AV26" s="70">
        <f>[1]ind4_um!BO17</f>
        <v>9.4536596682519392</v>
      </c>
      <c r="AW26" s="70">
        <f>[1]ind4_um!BP17</f>
        <v>62.881336271894199</v>
      </c>
      <c r="AX26" s="70">
        <f>[1]ind4_um!BS17</f>
        <v>9.5580559099872406</v>
      </c>
      <c r="AY26" s="71">
        <f>[1]ind4_um!BQ17</f>
        <v>8.3053010091636708</v>
      </c>
      <c r="AZ26" s="69">
        <f>[1]ind4_um!BU17</f>
        <v>3.2412292271168601</v>
      </c>
      <c r="BA26" s="70">
        <f>[1]ind4_um!BV17</f>
        <v>12.8659984173041</v>
      </c>
      <c r="BB26" s="70">
        <f>[1]ind4_um!BW17</f>
        <v>78.096148773410704</v>
      </c>
      <c r="BC26" s="70">
        <f>[1]ind4_um!BZ17</f>
        <v>2.6675019783698199</v>
      </c>
      <c r="BD26" s="71">
        <f>[1]ind4_um!BX17</f>
        <v>3.0532840939066199</v>
      </c>
    </row>
    <row r="27" spans="1:56" ht="15" x14ac:dyDescent="0.2">
      <c r="A27" s="127" t="s">
        <v>15</v>
      </c>
      <c r="B27" s="69">
        <f>[1]ind4_um!C18</f>
        <v>3.4196578455967002</v>
      </c>
      <c r="C27" s="70">
        <f>[1]ind4_um!D18</f>
        <v>10.7739027104514</v>
      </c>
      <c r="D27" s="70">
        <f>[1]ind4_um!E18</f>
        <v>77.105456740290805</v>
      </c>
      <c r="E27" s="70">
        <f>[1]ind4_um!H18</f>
        <v>5.4605126657487197</v>
      </c>
      <c r="F27" s="71">
        <f>[1]ind4_um!F18</f>
        <v>3.2348114755644399</v>
      </c>
      <c r="G27" s="69">
        <f>[1]ind4_um!J18</f>
        <v>2.4974120082815698</v>
      </c>
      <c r="H27" s="70">
        <f>[1]ind4_um!K18</f>
        <v>6.3146997929606599</v>
      </c>
      <c r="I27" s="70">
        <f>[1]ind4_um!L18</f>
        <v>90.036231884057997</v>
      </c>
      <c r="J27" s="70">
        <f>[1]ind4_um!O18</f>
        <v>0.99637681159420299</v>
      </c>
      <c r="K27" s="71">
        <f>[1]ind4_um!M18</f>
        <v>0.15527950310558999</v>
      </c>
      <c r="L27" s="69">
        <f>[1]ind4_um!Q18</f>
        <v>2.2026431718061699</v>
      </c>
      <c r="M27" s="70">
        <f>[1]ind4_um!R18</f>
        <v>14.9779735682819</v>
      </c>
      <c r="N27" s="70">
        <f>[1]ind4_um!S18</f>
        <v>80.714635340186007</v>
      </c>
      <c r="O27" s="70">
        <f>[1]ind4_um!V18</f>
        <v>1.61527165932452</v>
      </c>
      <c r="P27" s="71">
        <f>[1]ind4_um!T18</f>
        <v>0.48947626040137099</v>
      </c>
      <c r="Q27" s="69">
        <f>[1]ind4_um!X18</f>
        <v>0</v>
      </c>
      <c r="R27" s="70">
        <f>[1]ind4_um!Y18</f>
        <v>5.0153531218014296</v>
      </c>
      <c r="S27" s="70">
        <f>[1]ind4_um!Z18</f>
        <v>94.745820539065207</v>
      </c>
      <c r="T27" s="70">
        <f>[1]ind4_um!AC18</f>
        <v>3.41180484476288E-2</v>
      </c>
      <c r="U27" s="71">
        <f>[1]ind4_um!AA18</f>
        <v>0.20470829068577301</v>
      </c>
      <c r="V27" s="69">
        <f>[1]ind4_um!AE18</f>
        <v>5.36768652710682E-2</v>
      </c>
      <c r="W27" s="70">
        <f>[1]ind4_um!AF18</f>
        <v>10.842726784755801</v>
      </c>
      <c r="X27" s="70">
        <f>[1]ind4_um!AG18</f>
        <v>88.083735909822906</v>
      </c>
      <c r="Y27" s="70">
        <f>[1]ind4_um!AJ18</f>
        <v>0.26838432635534099</v>
      </c>
      <c r="Z27" s="71">
        <f>[1]ind4_um!AH18</f>
        <v>0.75147611379495405</v>
      </c>
      <c r="AA27" s="69">
        <f>[1]ind4_um!AL18</f>
        <v>1.5488482922954701</v>
      </c>
      <c r="AB27" s="70">
        <f>[1]ind4_um!AM18</f>
        <v>1.07227958697379</v>
      </c>
      <c r="AC27" s="70">
        <f>[1]ind4_um!AN18</f>
        <v>97.339158061953896</v>
      </c>
      <c r="AD27" s="70">
        <f>[1]ind4_um!AQ18</f>
        <v>3.9714058776806997E-2</v>
      </c>
      <c r="AE27" s="71">
        <f>[1]ind4_um!AO18</f>
        <v>0</v>
      </c>
      <c r="AF27" s="69">
        <f>[1]ind4_um!AS18</f>
        <v>0</v>
      </c>
      <c r="AG27" s="70">
        <f>[1]ind4_um!AT18</f>
        <v>0</v>
      </c>
      <c r="AH27" s="70">
        <f>[1]ind4_um!AU18</f>
        <v>100</v>
      </c>
      <c r="AI27" s="70">
        <f>[1]ind4_um!AX18</f>
        <v>0</v>
      </c>
      <c r="AJ27" s="71">
        <f>[1]ind4_um!AV18</f>
        <v>0</v>
      </c>
      <c r="AK27" s="69">
        <f>[1]ind4_um!AZ18</f>
        <v>0</v>
      </c>
      <c r="AL27" s="70">
        <f>[1]ind4_um!BA18</f>
        <v>7.6923076923076898</v>
      </c>
      <c r="AM27" s="70">
        <f>[1]ind4_um!BB18</f>
        <v>92.307692307692307</v>
      </c>
      <c r="AN27" s="70">
        <f>[1]ind4_um!BE18</f>
        <v>0</v>
      </c>
      <c r="AO27" s="71">
        <f>[1]ind4_um!BC18</f>
        <v>0</v>
      </c>
      <c r="AP27" s="69">
        <f>[1]ind4_um!BG18</f>
        <v>8.6805555555555594E-2</v>
      </c>
      <c r="AQ27" s="70">
        <f>[1]ind4_um!BH18</f>
        <v>4.7743055555555598</v>
      </c>
      <c r="AR27" s="70">
        <f>[1]ind4_um!BI18</f>
        <v>94.8784722222222</v>
      </c>
      <c r="AS27" s="70">
        <f>[1]ind4_um!BL18</f>
        <v>0.26041666666666702</v>
      </c>
      <c r="AT27" s="71">
        <f>[1]ind4_um!BJ18</f>
        <v>0</v>
      </c>
      <c r="AU27" s="69">
        <f>[1]ind4_um!BN18</f>
        <v>6.1778935615928496</v>
      </c>
      <c r="AV27" s="70">
        <f>[1]ind4_um!BO18</f>
        <v>12.2813546706364</v>
      </c>
      <c r="AW27" s="70">
        <f>[1]ind4_um!BP18</f>
        <v>64.551544473390393</v>
      </c>
      <c r="AX27" s="70">
        <f>[1]ind4_um!BS18</f>
        <v>8.6527726088574592</v>
      </c>
      <c r="AY27" s="71">
        <f>[1]ind4_um!BQ18</f>
        <v>8.3364346855228906</v>
      </c>
      <c r="AZ27" s="69">
        <f>[1]ind4_um!BU18</f>
        <v>4.2322042578096397</v>
      </c>
      <c r="BA27" s="70">
        <f>[1]ind4_um!BV18</f>
        <v>12.872192552491001</v>
      </c>
      <c r="BB27" s="70">
        <f>[1]ind4_um!BW18</f>
        <v>70.111200526739296</v>
      </c>
      <c r="BC27" s="70">
        <f>[1]ind4_um!BZ18</f>
        <v>8.3290657692589107</v>
      </c>
      <c r="BD27" s="71">
        <f>[1]ind4_um!BX18</f>
        <v>4.4443631575096898</v>
      </c>
    </row>
    <row r="28" spans="1:56" ht="15" x14ac:dyDescent="0.2">
      <c r="A28" s="127" t="s">
        <v>16</v>
      </c>
      <c r="B28" s="69">
        <f>[1]ind4_um!C19</f>
        <v>6.5994753555156702</v>
      </c>
      <c r="C28" s="70">
        <f>[1]ind4_um!D19</f>
        <v>9.2019881264669294</v>
      </c>
      <c r="D28" s="70">
        <f>[1]ind4_um!E19</f>
        <v>68.749137097887598</v>
      </c>
      <c r="E28" s="70">
        <f>[1]ind4_um!H19</f>
        <v>10.7483087118597</v>
      </c>
      <c r="F28" s="71">
        <f>[1]ind4_um!F19</f>
        <v>4.7010907082700504</v>
      </c>
      <c r="G28" s="69">
        <f>[1]ind4_um!J19</f>
        <v>1.7953321364452399</v>
      </c>
      <c r="H28" s="70">
        <f>[1]ind4_um!K19</f>
        <v>4.1292639138240599</v>
      </c>
      <c r="I28" s="70">
        <f>[1]ind4_um!L19</f>
        <v>93.357271095152598</v>
      </c>
      <c r="J28" s="70">
        <f>[1]ind4_um!O19</f>
        <v>0.71813285457809695</v>
      </c>
      <c r="K28" s="71">
        <f>[1]ind4_um!M19</f>
        <v>0</v>
      </c>
      <c r="L28" s="69">
        <f>[1]ind4_um!Q19</f>
        <v>4.9595141700404897</v>
      </c>
      <c r="M28" s="70">
        <f>[1]ind4_um!R19</f>
        <v>9.3117408906882595</v>
      </c>
      <c r="N28" s="70">
        <f>[1]ind4_um!S19</f>
        <v>83.805668016194304</v>
      </c>
      <c r="O28" s="70">
        <f>[1]ind4_um!V19</f>
        <v>1.7206477732793499</v>
      </c>
      <c r="P28" s="71">
        <f>[1]ind4_um!T19</f>
        <v>0.20242914979757101</v>
      </c>
      <c r="Q28" s="69">
        <f>[1]ind4_um!X19</f>
        <v>0.97943192948090096</v>
      </c>
      <c r="R28" s="70">
        <f>[1]ind4_um!Y19</f>
        <v>9.5004897159647399</v>
      </c>
      <c r="S28" s="70">
        <f>[1]ind4_um!Z19</f>
        <v>86.287952987267403</v>
      </c>
      <c r="T28" s="70">
        <f>[1]ind4_um!AC19</f>
        <v>1.8609206660137101</v>
      </c>
      <c r="U28" s="71">
        <f>[1]ind4_um!AA19</f>
        <v>1.37120470127326</v>
      </c>
      <c r="V28" s="69">
        <f>[1]ind4_um!AE19</f>
        <v>3.6458333333333299</v>
      </c>
      <c r="W28" s="70">
        <f>[1]ind4_um!AF19</f>
        <v>4.8611111111111098</v>
      </c>
      <c r="X28" s="70">
        <f>[1]ind4_um!AG19</f>
        <v>82.9861111111111</v>
      </c>
      <c r="Y28" s="70">
        <f>[1]ind4_um!AJ19</f>
        <v>2.9513888888888902</v>
      </c>
      <c r="Z28" s="71">
        <f>[1]ind4_um!AH19</f>
        <v>5.5555555555555598</v>
      </c>
      <c r="AA28" s="69">
        <f>[1]ind4_um!AL19</f>
        <v>0</v>
      </c>
      <c r="AB28" s="70">
        <f>[1]ind4_um!AM19</f>
        <v>6.5934065934065904</v>
      </c>
      <c r="AC28" s="70">
        <f>[1]ind4_um!AN19</f>
        <v>90.109890109890102</v>
      </c>
      <c r="AD28" s="70">
        <f>[1]ind4_um!AQ19</f>
        <v>1.8315018315018301</v>
      </c>
      <c r="AE28" s="71">
        <f>[1]ind4_um!AO19</f>
        <v>1.46520146520147</v>
      </c>
      <c r="AF28" s="69">
        <f>[1]ind4_um!AS19</f>
        <v>35.4838709677419</v>
      </c>
      <c r="AG28" s="70">
        <f>[1]ind4_um!AT19</f>
        <v>5.6451612903225801</v>
      </c>
      <c r="AH28" s="70">
        <f>[1]ind4_um!AU19</f>
        <v>38.709677419354797</v>
      </c>
      <c r="AI28" s="70">
        <f>[1]ind4_um!AX19</f>
        <v>2.4193548387096802</v>
      </c>
      <c r="AJ28" s="71">
        <f>[1]ind4_um!AV19</f>
        <v>17.741935483871</v>
      </c>
      <c r="AK28" s="69">
        <f>[1]ind4_um!AZ19</f>
        <v>0</v>
      </c>
      <c r="AL28" s="70">
        <f>[1]ind4_um!BA19</f>
        <v>0</v>
      </c>
      <c r="AM28" s="70">
        <f>[1]ind4_um!BB19</f>
        <v>0</v>
      </c>
      <c r="AN28" s="70">
        <f>[1]ind4_um!BE19</f>
        <v>0</v>
      </c>
      <c r="AO28" s="71">
        <f>[1]ind4_um!BC19</f>
        <v>0</v>
      </c>
      <c r="AP28" s="69">
        <f>[1]ind4_um!BG19</f>
        <v>4.8780487804878003</v>
      </c>
      <c r="AQ28" s="70">
        <f>[1]ind4_um!BH19</f>
        <v>4.0650406504065</v>
      </c>
      <c r="AR28" s="70">
        <f>[1]ind4_um!BI19</f>
        <v>90.243902439024396</v>
      </c>
      <c r="AS28" s="70">
        <f>[1]ind4_um!BL19</f>
        <v>0.81300813008130102</v>
      </c>
      <c r="AT28" s="71">
        <f>[1]ind4_um!BJ19</f>
        <v>0</v>
      </c>
      <c r="AU28" s="69">
        <f>[1]ind4_um!BN19</f>
        <v>9.2643051771117193</v>
      </c>
      <c r="AV28" s="70">
        <f>[1]ind4_um!BO19</f>
        <v>10.198520825223801</v>
      </c>
      <c r="AW28" s="70">
        <f>[1]ind4_um!BP19</f>
        <v>52.666407162319999</v>
      </c>
      <c r="AX28" s="70">
        <f>[1]ind4_um!BS19</f>
        <v>21.253405994550398</v>
      </c>
      <c r="AY28" s="71">
        <f>[1]ind4_um!BQ19</f>
        <v>6.6173608407940803</v>
      </c>
      <c r="AZ28" s="69">
        <f>[1]ind4_um!BU19</f>
        <v>7.3785398804884403</v>
      </c>
      <c r="BA28" s="70">
        <f>[1]ind4_um!BV19</f>
        <v>10.106521174331</v>
      </c>
      <c r="BB28" s="70">
        <f>[1]ind4_um!BW19</f>
        <v>64.614185502728006</v>
      </c>
      <c r="BC28" s="70">
        <f>[1]ind4_um!BZ19</f>
        <v>12.2239542738374</v>
      </c>
      <c r="BD28" s="71">
        <f>[1]ind4_um!BX19</f>
        <v>5.6767991686152204</v>
      </c>
    </row>
    <row r="29" spans="1:56" ht="15" x14ac:dyDescent="0.2">
      <c r="A29" s="127" t="s">
        <v>17</v>
      </c>
      <c r="B29" s="69">
        <f>[1]ind4_um!C20</f>
        <v>3.31174914298068</v>
      </c>
      <c r="C29" s="70">
        <f>[1]ind4_um!D20</f>
        <v>12.8918354111119</v>
      </c>
      <c r="D29" s="70">
        <f>[1]ind4_um!E20</f>
        <v>76.311265300239896</v>
      </c>
      <c r="E29" s="70">
        <f>[1]ind4_um!H20</f>
        <v>4.1754599079669301</v>
      </c>
      <c r="F29" s="71">
        <f>[1]ind4_um!F20</f>
        <v>3.1727730365764502</v>
      </c>
      <c r="G29" s="69">
        <f>[1]ind4_um!J20</f>
        <v>1.1557307200681699</v>
      </c>
      <c r="H29" s="70">
        <f>[1]ind4_um!K20</f>
        <v>6.8385172560715803</v>
      </c>
      <c r="I29" s="70">
        <f>[1]ind4_um!L20</f>
        <v>91.414571793779302</v>
      </c>
      <c r="J29" s="70">
        <f>[1]ind4_um!O20</f>
        <v>0.223689816787388</v>
      </c>
      <c r="K29" s="71">
        <f>[1]ind4_um!M20</f>
        <v>0.202386024712399</v>
      </c>
      <c r="L29" s="69">
        <f>[1]ind4_um!Q20</f>
        <v>1.9570565868933101</v>
      </c>
      <c r="M29" s="70">
        <f>[1]ind4_um!R20</f>
        <v>13.6993961082532</v>
      </c>
      <c r="N29" s="70">
        <f>[1]ind4_um!S20</f>
        <v>82.330574815477505</v>
      </c>
      <c r="O29" s="70">
        <f>[1]ind4_um!V20</f>
        <v>1.0624021471706599</v>
      </c>
      <c r="P29" s="71">
        <f>[1]ind4_um!T20</f>
        <v>0.82755535674345804</v>
      </c>
      <c r="Q29" s="69">
        <f>[1]ind4_um!X20</f>
        <v>1.22860903905222</v>
      </c>
      <c r="R29" s="70">
        <f>[1]ind4_um!Y20</f>
        <v>8.8196577446248305</v>
      </c>
      <c r="S29" s="70">
        <f>[1]ind4_um!Z20</f>
        <v>89.293549802545002</v>
      </c>
      <c r="T29" s="70">
        <f>[1]ind4_um!AC20</f>
        <v>2.1939447125932401E-2</v>
      </c>
      <c r="U29" s="71">
        <f>[1]ind4_um!AA20</f>
        <v>0.26327336551118902</v>
      </c>
      <c r="V29" s="69">
        <f>[1]ind4_um!AE20</f>
        <v>1.8945834345397099</v>
      </c>
      <c r="W29" s="70">
        <f>[1]ind4_um!AF20</f>
        <v>13.966480446927401</v>
      </c>
      <c r="X29" s="70">
        <f>[1]ind4_um!AG20</f>
        <v>81.3942190915715</v>
      </c>
      <c r="Y29" s="70">
        <f>[1]ind4_um!AJ20</f>
        <v>4.8579062424095203E-2</v>
      </c>
      <c r="Z29" s="71">
        <f>[1]ind4_um!AH20</f>
        <v>2.5989798396890902</v>
      </c>
      <c r="AA29" s="69">
        <f>[1]ind4_um!AL20</f>
        <v>0.66637050199911196</v>
      </c>
      <c r="AB29" s="70">
        <f>[1]ind4_um!AM20</f>
        <v>1.9991115059973299</v>
      </c>
      <c r="AC29" s="70">
        <f>[1]ind4_um!AN20</f>
        <v>97.156819191470404</v>
      </c>
      <c r="AD29" s="70">
        <f>[1]ind4_um!AQ20</f>
        <v>0.13327410039982199</v>
      </c>
      <c r="AE29" s="71">
        <f>[1]ind4_um!AO20</f>
        <v>4.4424700133274098E-2</v>
      </c>
      <c r="AF29" s="69">
        <f>[1]ind4_um!AS20</f>
        <v>0</v>
      </c>
      <c r="AG29" s="70">
        <f>[1]ind4_um!AT20</f>
        <v>42.253521126760603</v>
      </c>
      <c r="AH29" s="70">
        <f>[1]ind4_um!AU20</f>
        <v>54.9295774647887</v>
      </c>
      <c r="AI29" s="70">
        <f>[1]ind4_um!AX20</f>
        <v>1.40845070422535</v>
      </c>
      <c r="AJ29" s="71">
        <f>[1]ind4_um!AV20</f>
        <v>1.40845070422535</v>
      </c>
      <c r="AK29" s="69">
        <f>[1]ind4_um!AZ20</f>
        <v>0</v>
      </c>
      <c r="AL29" s="70">
        <f>[1]ind4_um!BA20</f>
        <v>2.4390243902439002</v>
      </c>
      <c r="AM29" s="70">
        <f>[1]ind4_um!BB20</f>
        <v>97.476871320437297</v>
      </c>
      <c r="AN29" s="70">
        <f>[1]ind4_um!BE20</f>
        <v>0</v>
      </c>
      <c r="AO29" s="71">
        <f>[1]ind4_um!BC20</f>
        <v>0</v>
      </c>
      <c r="AP29" s="69">
        <f>[1]ind4_um!BG20</f>
        <v>0.33300033300033299</v>
      </c>
      <c r="AQ29" s="70">
        <f>[1]ind4_um!BH20</f>
        <v>5.4612054612054601</v>
      </c>
      <c r="AR29" s="70">
        <f>[1]ind4_um!BI20</f>
        <v>92.973692973693005</v>
      </c>
      <c r="AS29" s="70">
        <f>[1]ind4_um!BL20</f>
        <v>1.0656010656010699</v>
      </c>
      <c r="AT29" s="71">
        <f>[1]ind4_um!BJ20</f>
        <v>0.166500166500167</v>
      </c>
      <c r="AU29" s="69">
        <f>[1]ind4_um!BN20</f>
        <v>7.6001652209830599</v>
      </c>
      <c r="AV29" s="70">
        <f>[1]ind4_um!BO20</f>
        <v>16.702808756712098</v>
      </c>
      <c r="AW29" s="70">
        <f>[1]ind4_um!BP20</f>
        <v>61.260842627013602</v>
      </c>
      <c r="AX29" s="70">
        <f>[1]ind4_um!BS20</f>
        <v>8.1216439487814895</v>
      </c>
      <c r="AY29" s="71">
        <f>[1]ind4_um!BQ20</f>
        <v>6.1906237092110699</v>
      </c>
      <c r="AZ29" s="69">
        <f>[1]ind4_um!BU20</f>
        <v>3.4247361174850899</v>
      </c>
      <c r="BA29" s="70">
        <f>[1]ind4_um!BV20</f>
        <v>15.873106929784299</v>
      </c>
      <c r="BB29" s="70">
        <f>[1]ind4_um!BW20</f>
        <v>69.237608994951799</v>
      </c>
      <c r="BC29" s="70">
        <f>[1]ind4_um!BZ20</f>
        <v>6.6171408903166604</v>
      </c>
      <c r="BD29" s="71">
        <f>[1]ind4_um!BX20</f>
        <v>4.7183340982101898</v>
      </c>
    </row>
    <row r="30" spans="1:56" ht="15" x14ac:dyDescent="0.2">
      <c r="A30" s="127" t="s">
        <v>18</v>
      </c>
      <c r="B30" s="69">
        <f>[1]ind4_um!C21</f>
        <v>3.9098372060665101</v>
      </c>
      <c r="C30" s="70">
        <f>[1]ind4_um!D21</f>
        <v>13.2043968276054</v>
      </c>
      <c r="D30" s="70">
        <f>[1]ind4_um!E21</f>
        <v>74.6811372385325</v>
      </c>
      <c r="E30" s="70">
        <f>[1]ind4_um!H21</f>
        <v>3.9886832707202799</v>
      </c>
      <c r="F30" s="71">
        <f>[1]ind4_um!F21</f>
        <v>4.1973934418626202</v>
      </c>
      <c r="G30" s="69">
        <f>[1]ind4_um!J21</f>
        <v>2.9487842731505398</v>
      </c>
      <c r="H30" s="70">
        <f>[1]ind4_um!K21</f>
        <v>6.8287635799275703</v>
      </c>
      <c r="I30" s="70">
        <f>[1]ind4_um!L21</f>
        <v>88.825659596482197</v>
      </c>
      <c r="J30" s="70">
        <f>[1]ind4_um!O21</f>
        <v>1.13812726332126</v>
      </c>
      <c r="K30" s="71">
        <f>[1]ind4_um!M21</f>
        <v>0.25866528711846898</v>
      </c>
      <c r="L30" s="69">
        <f>[1]ind4_um!Q21</f>
        <v>0.41724617524339402</v>
      </c>
      <c r="M30" s="70">
        <f>[1]ind4_um!R21</f>
        <v>8.9012517385257297</v>
      </c>
      <c r="N30" s="70">
        <f>[1]ind4_um!S21</f>
        <v>88.178025034770499</v>
      </c>
      <c r="O30" s="70">
        <f>[1]ind4_um!V21</f>
        <v>2.0862308762169701</v>
      </c>
      <c r="P30" s="71">
        <f>[1]ind4_um!T21</f>
        <v>0.41724617524339402</v>
      </c>
      <c r="Q30" s="69">
        <f>[1]ind4_um!X21</f>
        <v>0</v>
      </c>
      <c r="R30" s="70">
        <f>[1]ind4_um!Y21</f>
        <v>8.2268370607028807</v>
      </c>
      <c r="S30" s="70">
        <f>[1]ind4_um!Z21</f>
        <v>91.693290734824302</v>
      </c>
      <c r="T30" s="70">
        <f>[1]ind4_um!AC21</f>
        <v>0</v>
      </c>
      <c r="U30" s="71">
        <f>[1]ind4_um!AA21</f>
        <v>7.9872204472843406E-2</v>
      </c>
      <c r="V30" s="69">
        <f>[1]ind4_um!AE21</f>
        <v>0</v>
      </c>
      <c r="W30" s="70">
        <f>[1]ind4_um!AF21</f>
        <v>5.4054054054054097</v>
      </c>
      <c r="X30" s="70">
        <f>[1]ind4_um!AG21</f>
        <v>94.4444444444444</v>
      </c>
      <c r="Y30" s="70">
        <f>[1]ind4_um!AJ21</f>
        <v>0</v>
      </c>
      <c r="Z30" s="71">
        <f>[1]ind4_um!AH21</f>
        <v>0.15015015015015001</v>
      </c>
      <c r="AA30" s="69">
        <f>[1]ind4_um!AL21</f>
        <v>0</v>
      </c>
      <c r="AB30" s="70">
        <f>[1]ind4_um!AM21</f>
        <v>13.2098765432099</v>
      </c>
      <c r="AC30" s="70">
        <f>[1]ind4_um!AN21</f>
        <v>86.543209876543202</v>
      </c>
      <c r="AD30" s="70">
        <f>[1]ind4_um!AQ21</f>
        <v>0</v>
      </c>
      <c r="AE30" s="71">
        <f>[1]ind4_um!AO21</f>
        <v>0.24691358024691401</v>
      </c>
      <c r="AF30" s="69">
        <f>[1]ind4_um!AS21</f>
        <v>0</v>
      </c>
      <c r="AG30" s="70">
        <f>[1]ind4_um!AT21</f>
        <v>0</v>
      </c>
      <c r="AH30" s="70">
        <f>[1]ind4_um!AU21</f>
        <v>0</v>
      </c>
      <c r="AI30" s="70">
        <f>[1]ind4_um!AX21</f>
        <v>0</v>
      </c>
      <c r="AJ30" s="71">
        <f>[1]ind4_um!AV21</f>
        <v>0</v>
      </c>
      <c r="AK30" s="69">
        <f>[1]ind4_um!AZ21</f>
        <v>0</v>
      </c>
      <c r="AL30" s="70">
        <f>[1]ind4_um!BA21</f>
        <v>0</v>
      </c>
      <c r="AM30" s="70">
        <f>[1]ind4_um!BB21</f>
        <v>0</v>
      </c>
      <c r="AN30" s="70">
        <f>[1]ind4_um!BE21</f>
        <v>0</v>
      </c>
      <c r="AO30" s="71">
        <f>[1]ind4_um!BC21</f>
        <v>0</v>
      </c>
      <c r="AP30" s="69">
        <f>[1]ind4_um!BG21</f>
        <v>1.7543859649122799</v>
      </c>
      <c r="AQ30" s="70">
        <f>[1]ind4_um!BH21</f>
        <v>5.0960735171261504</v>
      </c>
      <c r="AR30" s="70">
        <f>[1]ind4_um!BI21</f>
        <v>93.149540517961597</v>
      </c>
      <c r="AS30" s="70">
        <f>[1]ind4_um!BL21</f>
        <v>0</v>
      </c>
      <c r="AT30" s="71">
        <f>[1]ind4_um!BJ21</f>
        <v>0</v>
      </c>
      <c r="AU30" s="69">
        <f>[1]ind4_um!BN21</f>
        <v>8.3333333333333304</v>
      </c>
      <c r="AV30" s="70">
        <f>[1]ind4_um!BO21</f>
        <v>21.280276816609</v>
      </c>
      <c r="AW30" s="70">
        <f>[1]ind4_um!BP21</f>
        <v>52.191464821222603</v>
      </c>
      <c r="AX30" s="70">
        <f>[1]ind4_um!BS21</f>
        <v>7.6124567474048401</v>
      </c>
      <c r="AY30" s="71">
        <f>[1]ind4_um!BQ21</f>
        <v>10.5824682814302</v>
      </c>
      <c r="AZ30" s="69">
        <f>[1]ind4_um!BU21</f>
        <v>4.1073289336575201</v>
      </c>
      <c r="BA30" s="70">
        <f>[1]ind4_um!BV21</f>
        <v>13.945814518930201</v>
      </c>
      <c r="BB30" s="70">
        <f>[1]ind4_um!BW21</f>
        <v>72.490448072247304</v>
      </c>
      <c r="BC30" s="70">
        <f>[1]ind4_um!BZ21</f>
        <v>4.8541160125043401</v>
      </c>
      <c r="BD30" s="71">
        <f>[1]ind4_um!BX21</f>
        <v>4.56755817992358</v>
      </c>
    </row>
    <row r="31" spans="1:56" ht="15" x14ac:dyDescent="0.2">
      <c r="A31" s="127" t="s">
        <v>19</v>
      </c>
      <c r="B31" s="69">
        <f>[1]ind4_um!C22</f>
        <v>2.67600470760742</v>
      </c>
      <c r="C31" s="70">
        <f>[1]ind4_um!D22</f>
        <v>11.1574154463545</v>
      </c>
      <c r="D31" s="70">
        <f>[1]ind4_um!E22</f>
        <v>80.492369431421395</v>
      </c>
      <c r="E31" s="70">
        <f>[1]ind4_um!H22</f>
        <v>3.01556983272559</v>
      </c>
      <c r="F31" s="71">
        <f>[1]ind4_um!F22</f>
        <v>2.6161949412513699</v>
      </c>
      <c r="G31" s="69">
        <f>[1]ind4_um!J22</f>
        <v>1.1017709948584</v>
      </c>
      <c r="H31" s="70">
        <f>[1]ind4_um!K22</f>
        <v>8.4305884273239204</v>
      </c>
      <c r="I31" s="70">
        <f>[1]ind4_um!L22</f>
        <v>89.912674447074195</v>
      </c>
      <c r="J31" s="70">
        <f>[1]ind4_um!O22</f>
        <v>0.38357953154329499</v>
      </c>
      <c r="K31" s="71">
        <f>[1]ind4_um!M22</f>
        <v>0.16322533257161501</v>
      </c>
      <c r="L31" s="69">
        <f>[1]ind4_um!Q22</f>
        <v>1.5511892450878999</v>
      </c>
      <c r="M31" s="70">
        <f>[1]ind4_um!R22</f>
        <v>17.993795243019601</v>
      </c>
      <c r="N31" s="70">
        <f>[1]ind4_um!S22</f>
        <v>78.360910031023806</v>
      </c>
      <c r="O31" s="70">
        <f>[1]ind4_um!V22</f>
        <v>0.69803516028955503</v>
      </c>
      <c r="P31" s="71">
        <f>[1]ind4_um!T22</f>
        <v>1.3702171664943099</v>
      </c>
      <c r="Q31" s="69">
        <f>[1]ind4_um!X22</f>
        <v>1.25549278091651</v>
      </c>
      <c r="R31" s="70">
        <f>[1]ind4_um!Y22</f>
        <v>5.5869428750784698</v>
      </c>
      <c r="S31" s="70">
        <f>[1]ind4_um!Z22</f>
        <v>92.467043314500899</v>
      </c>
      <c r="T31" s="70">
        <f>[1]ind4_um!AC22</f>
        <v>0.18832391713747601</v>
      </c>
      <c r="U31" s="71">
        <f>[1]ind4_um!AA22</f>
        <v>0.50219711236660403</v>
      </c>
      <c r="V31" s="69">
        <f>[1]ind4_um!AE22</f>
        <v>3.6385326573218002</v>
      </c>
      <c r="W31" s="70">
        <f>[1]ind4_um!AF22</f>
        <v>5.1595586042350101</v>
      </c>
      <c r="X31" s="70">
        <f>[1]ind4_um!AG22</f>
        <v>89.919475096928096</v>
      </c>
      <c r="Y31" s="70">
        <f>[1]ind4_um!AJ22</f>
        <v>0.47718461079630198</v>
      </c>
      <c r="Z31" s="71">
        <f>[1]ind4_um!AH22</f>
        <v>0.68595287801968396</v>
      </c>
      <c r="AA31" s="69">
        <f>[1]ind4_um!AL22</f>
        <v>0.71770334928229695</v>
      </c>
      <c r="AB31" s="70">
        <f>[1]ind4_um!AM22</f>
        <v>1.85406698564593</v>
      </c>
      <c r="AC31" s="70">
        <f>[1]ind4_um!AN22</f>
        <v>97.188995215310996</v>
      </c>
      <c r="AD31" s="70">
        <f>[1]ind4_um!AQ22</f>
        <v>0.119617224880383</v>
      </c>
      <c r="AE31" s="71">
        <f>[1]ind4_um!AO22</f>
        <v>0.119617224880383</v>
      </c>
      <c r="AF31" s="69">
        <f>[1]ind4_um!AS22</f>
        <v>28.7878787878788</v>
      </c>
      <c r="AG31" s="70">
        <f>[1]ind4_um!AT22</f>
        <v>28.7878787878788</v>
      </c>
      <c r="AH31" s="70">
        <f>[1]ind4_um!AU22</f>
        <v>40.151515151515099</v>
      </c>
      <c r="AI31" s="70">
        <f>[1]ind4_um!AX22</f>
        <v>0</v>
      </c>
      <c r="AJ31" s="71">
        <f>[1]ind4_um!AV22</f>
        <v>2.2727272727272698</v>
      </c>
      <c r="AK31" s="69">
        <f>[1]ind4_um!AZ22</f>
        <v>0</v>
      </c>
      <c r="AL31" s="70">
        <f>[1]ind4_um!BA22</f>
        <v>30.841121495327101</v>
      </c>
      <c r="AM31" s="70">
        <f>[1]ind4_um!BB22</f>
        <v>67.056074766355096</v>
      </c>
      <c r="AN31" s="70">
        <f>[1]ind4_um!BE22</f>
        <v>2.10280373831776</v>
      </c>
      <c r="AO31" s="71">
        <f>[1]ind4_um!BC22</f>
        <v>0</v>
      </c>
      <c r="AP31" s="69">
        <f>[1]ind4_um!BG22</f>
        <v>1.2118018967334001</v>
      </c>
      <c r="AQ31" s="70">
        <f>[1]ind4_um!BH22</f>
        <v>4.8998946259220197</v>
      </c>
      <c r="AR31" s="70">
        <f>[1]ind4_um!BI22</f>
        <v>93.045310853529998</v>
      </c>
      <c r="AS31" s="70">
        <f>[1]ind4_um!BL22</f>
        <v>5.2687038988408902E-2</v>
      </c>
      <c r="AT31" s="71">
        <f>[1]ind4_um!BJ22</f>
        <v>5.2687038988408902E-2</v>
      </c>
      <c r="AU31" s="69">
        <f>[1]ind4_um!BN22</f>
        <v>7.0005534034311001</v>
      </c>
      <c r="AV31" s="70">
        <f>[1]ind4_um!BO22</f>
        <v>11.7874930824571</v>
      </c>
      <c r="AW31" s="70">
        <f>[1]ind4_um!BP22</f>
        <v>66.546762589928093</v>
      </c>
      <c r="AX31" s="70">
        <f>[1]ind4_um!BS22</f>
        <v>7.6646375207526303</v>
      </c>
      <c r="AY31" s="71">
        <f>[1]ind4_um!BQ22</f>
        <v>6.9728832318760396</v>
      </c>
      <c r="AZ31" s="69">
        <f>[1]ind4_um!BU22</f>
        <v>2.4270844068844699</v>
      </c>
      <c r="BA31" s="70">
        <f>[1]ind4_um!BV22</f>
        <v>13.634958260331899</v>
      </c>
      <c r="BB31" s="70">
        <f>[1]ind4_um!BW22</f>
        <v>75.456044522312695</v>
      </c>
      <c r="BC31" s="70">
        <f>[1]ind4_um!BZ22</f>
        <v>4.6583530866742198</v>
      </c>
      <c r="BD31" s="71">
        <f>[1]ind4_um!BX22</f>
        <v>3.8235597237967598</v>
      </c>
    </row>
    <row r="32" spans="1:56" ht="15" x14ac:dyDescent="0.2">
      <c r="A32" s="127" t="s">
        <v>20</v>
      </c>
      <c r="B32" s="69">
        <f>[1]ind4_um!C23</f>
        <v>1.7939814814814801</v>
      </c>
      <c r="C32" s="70">
        <f>[1]ind4_um!D23</f>
        <v>14.780295646523699</v>
      </c>
      <c r="D32" s="70">
        <f>[1]ind4_um!E23</f>
        <v>77.009218648472995</v>
      </c>
      <c r="E32" s="70">
        <f>[1]ind4_um!H23</f>
        <v>2.8671215074723801</v>
      </c>
      <c r="F32" s="71">
        <f>[1]ind4_um!F23</f>
        <v>3.3666341780376898</v>
      </c>
      <c r="G32" s="69">
        <f>[1]ind4_um!J23</f>
        <v>4.9007596177407499E-2</v>
      </c>
      <c r="H32" s="70">
        <f>[1]ind4_um!K23</f>
        <v>12.219227313566901</v>
      </c>
      <c r="I32" s="70">
        <f>[1]ind4_um!L23</f>
        <v>87.184513599607897</v>
      </c>
      <c r="J32" s="70">
        <f>[1]ind4_um!O23</f>
        <v>0.30221350976068001</v>
      </c>
      <c r="K32" s="71">
        <f>[1]ind4_um!M23</f>
        <v>0.22870211549456801</v>
      </c>
      <c r="L32" s="69">
        <f>[1]ind4_um!Q23</f>
        <v>0.316188870151771</v>
      </c>
      <c r="M32" s="70">
        <f>[1]ind4_um!R23</f>
        <v>19.371838111298501</v>
      </c>
      <c r="N32" s="70">
        <f>[1]ind4_um!S23</f>
        <v>75.801011804384501</v>
      </c>
      <c r="O32" s="70">
        <f>[1]ind4_um!V23</f>
        <v>2.9721753794266399</v>
      </c>
      <c r="P32" s="71">
        <f>[1]ind4_um!T23</f>
        <v>1.5177065767285001</v>
      </c>
      <c r="Q32" s="69">
        <f>[1]ind4_um!X23</f>
        <v>0.69906223358908803</v>
      </c>
      <c r="R32" s="70">
        <f>[1]ind4_um!Y23</f>
        <v>13.9812446717818</v>
      </c>
      <c r="S32" s="70">
        <f>[1]ind4_um!Z23</f>
        <v>84.109121909633402</v>
      </c>
      <c r="T32" s="70">
        <f>[1]ind4_um!AC23</f>
        <v>0.13640238704177299</v>
      </c>
      <c r="U32" s="71">
        <f>[1]ind4_um!AA23</f>
        <v>1.07416879795396</v>
      </c>
      <c r="V32" s="69">
        <f>[1]ind4_um!AE23</f>
        <v>0.54755043227665701</v>
      </c>
      <c r="W32" s="70">
        <f>[1]ind4_um!AF23</f>
        <v>10.2881844380403</v>
      </c>
      <c r="X32" s="70">
        <f>[1]ind4_um!AG23</f>
        <v>87.636887608069202</v>
      </c>
      <c r="Y32" s="70">
        <f>[1]ind4_um!AJ23</f>
        <v>0.172910662824207</v>
      </c>
      <c r="Z32" s="71">
        <f>[1]ind4_um!AH23</f>
        <v>1.2968299711815601</v>
      </c>
      <c r="AA32" s="69">
        <f>[1]ind4_um!AL23</f>
        <v>1.3776002204160399E-2</v>
      </c>
      <c r="AB32" s="70">
        <f>[1]ind4_um!AM23</f>
        <v>2.4796803967488601</v>
      </c>
      <c r="AC32" s="70">
        <f>[1]ind4_um!AN23</f>
        <v>95.288607246177193</v>
      </c>
      <c r="AD32" s="70">
        <f>[1]ind4_um!AQ23</f>
        <v>0</v>
      </c>
      <c r="AE32" s="71">
        <f>[1]ind4_um!AO23</f>
        <v>0.38572806171648999</v>
      </c>
      <c r="AF32" s="69">
        <f>[1]ind4_um!AS23</f>
        <v>0</v>
      </c>
      <c r="AG32" s="70">
        <f>[1]ind4_um!AT23</f>
        <v>39.484978540772502</v>
      </c>
      <c r="AH32" s="70">
        <f>[1]ind4_um!AU23</f>
        <v>42.060085836909899</v>
      </c>
      <c r="AI32" s="70">
        <f>[1]ind4_um!AX23</f>
        <v>5.15021459227468</v>
      </c>
      <c r="AJ32" s="71">
        <f>[1]ind4_um!AV23</f>
        <v>13.3047210300429</v>
      </c>
      <c r="AK32" s="69">
        <f>[1]ind4_um!AZ23</f>
        <v>0</v>
      </c>
      <c r="AL32" s="70">
        <f>[1]ind4_um!BA23</f>
        <v>23.5772357723577</v>
      </c>
      <c r="AM32" s="70">
        <f>[1]ind4_um!BB23</f>
        <v>73.983739837398403</v>
      </c>
      <c r="AN32" s="70">
        <f>[1]ind4_um!BE23</f>
        <v>0.40650406504065001</v>
      </c>
      <c r="AO32" s="71">
        <f>[1]ind4_um!BC23</f>
        <v>2.03252032520325</v>
      </c>
      <c r="AP32" s="69">
        <f>[1]ind4_um!BG23</f>
        <v>0.145137880986938</v>
      </c>
      <c r="AQ32" s="70">
        <f>[1]ind4_um!BH23</f>
        <v>20.101596516690901</v>
      </c>
      <c r="AR32" s="70">
        <f>[1]ind4_um!BI23</f>
        <v>69.956458635703896</v>
      </c>
      <c r="AS32" s="70">
        <f>[1]ind4_um!BL23</f>
        <v>7.6197387518142197</v>
      </c>
      <c r="AT32" s="71">
        <f>[1]ind4_um!BJ23</f>
        <v>2.03193033381713</v>
      </c>
      <c r="AU32" s="69">
        <f>[1]ind4_um!BN23</f>
        <v>6.1058962908958403</v>
      </c>
      <c r="AV32" s="70">
        <f>[1]ind4_um!BO23</f>
        <v>17.132962726692799</v>
      </c>
      <c r="AW32" s="70">
        <f>[1]ind4_um!BP23</f>
        <v>60.667091952975497</v>
      </c>
      <c r="AX32" s="70">
        <f>[1]ind4_um!BS23</f>
        <v>7.0354506515993798</v>
      </c>
      <c r="AY32" s="71">
        <f>[1]ind4_um!BQ23</f>
        <v>8.9856921534675998</v>
      </c>
      <c r="AZ32" s="69">
        <f>[1]ind4_um!BU23</f>
        <v>1.9624556849222199</v>
      </c>
      <c r="BA32" s="70">
        <f>[1]ind4_um!BV23</f>
        <v>16.069664270908</v>
      </c>
      <c r="BB32" s="70">
        <f>[1]ind4_um!BW23</f>
        <v>74.765105871868897</v>
      </c>
      <c r="BC32" s="70">
        <f>[1]ind4_um!BZ23</f>
        <v>3.3282318526124102</v>
      </c>
      <c r="BD32" s="71">
        <f>[1]ind4_um!BX23</f>
        <v>3.8125496425734702</v>
      </c>
    </row>
    <row r="33" spans="1:56" ht="15" x14ac:dyDescent="0.2">
      <c r="A33" s="127" t="s">
        <v>21</v>
      </c>
      <c r="B33" s="69">
        <f>[1]ind4_um!C24</f>
        <v>1.44652596632677</v>
      </c>
      <c r="C33" s="70">
        <f>[1]ind4_um!D24</f>
        <v>15.1055252549206</v>
      </c>
      <c r="D33" s="70">
        <f>[1]ind4_um!E24</f>
        <v>79.440360445814605</v>
      </c>
      <c r="E33" s="70">
        <f>[1]ind4_um!H24</f>
        <v>0.87740099596869803</v>
      </c>
      <c r="F33" s="71">
        <f>[1]ind4_um!F24</f>
        <v>3.13018733696941</v>
      </c>
      <c r="G33" s="69">
        <f>[1]ind4_um!J24</f>
        <v>2.2222222222222201</v>
      </c>
      <c r="H33" s="70">
        <f>[1]ind4_um!K24</f>
        <v>8.2716049382716008</v>
      </c>
      <c r="I33" s="70">
        <f>[1]ind4_um!L24</f>
        <v>89.382716049382694</v>
      </c>
      <c r="J33" s="70">
        <f>[1]ind4_um!O24</f>
        <v>0</v>
      </c>
      <c r="K33" s="71">
        <f>[1]ind4_um!M24</f>
        <v>0.12345679012345701</v>
      </c>
      <c r="L33" s="69">
        <f>[1]ind4_um!Q24</f>
        <v>0</v>
      </c>
      <c r="M33" s="70">
        <f>[1]ind4_um!R24</f>
        <v>15.060240963855399</v>
      </c>
      <c r="N33" s="70">
        <f>[1]ind4_um!S24</f>
        <v>84.337349397590401</v>
      </c>
      <c r="O33" s="70">
        <f>[1]ind4_um!V24</f>
        <v>0</v>
      </c>
      <c r="P33" s="71">
        <f>[1]ind4_um!T24</f>
        <v>0.60240963855421703</v>
      </c>
      <c r="Q33" s="69">
        <f>[1]ind4_um!X24</f>
        <v>0</v>
      </c>
      <c r="R33" s="70">
        <f>[1]ind4_um!Y24</f>
        <v>16</v>
      </c>
      <c r="S33" s="70">
        <f>[1]ind4_um!Z24</f>
        <v>84</v>
      </c>
      <c r="T33" s="70">
        <f>[1]ind4_um!AC24</f>
        <v>0</v>
      </c>
      <c r="U33" s="71">
        <f>[1]ind4_um!AA24</f>
        <v>0</v>
      </c>
      <c r="V33" s="69">
        <f>[1]ind4_um!AE24</f>
        <v>0</v>
      </c>
      <c r="W33" s="70">
        <f>[1]ind4_um!AF24</f>
        <v>0</v>
      </c>
      <c r="X33" s="70">
        <f>[1]ind4_um!AG24</f>
        <v>0</v>
      </c>
      <c r="Y33" s="70">
        <f>[1]ind4_um!AJ24</f>
        <v>0</v>
      </c>
      <c r="Z33" s="71">
        <f>[1]ind4_um!AH24</f>
        <v>0</v>
      </c>
      <c r="AA33" s="69">
        <f>[1]ind4_um!AL24</f>
        <v>0</v>
      </c>
      <c r="AB33" s="70">
        <f>[1]ind4_um!AM24</f>
        <v>2.5974025974026</v>
      </c>
      <c r="AC33" s="70">
        <f>[1]ind4_um!AN24</f>
        <v>97.402597402597394</v>
      </c>
      <c r="AD33" s="70">
        <f>[1]ind4_um!AQ24</f>
        <v>0</v>
      </c>
      <c r="AE33" s="71">
        <f>[1]ind4_um!AO24</f>
        <v>0</v>
      </c>
      <c r="AF33" s="69">
        <f>[1]ind4_um!AS24</f>
        <v>0</v>
      </c>
      <c r="AG33" s="70">
        <f>[1]ind4_um!AT24</f>
        <v>0</v>
      </c>
      <c r="AH33" s="70">
        <f>[1]ind4_um!AU24</f>
        <v>0</v>
      </c>
      <c r="AI33" s="70">
        <f>[1]ind4_um!AX24</f>
        <v>0</v>
      </c>
      <c r="AJ33" s="71">
        <f>[1]ind4_um!AV24</f>
        <v>0</v>
      </c>
      <c r="AK33" s="69">
        <f>[1]ind4_um!AZ24</f>
        <v>0</v>
      </c>
      <c r="AL33" s="70">
        <f>[1]ind4_um!BA24</f>
        <v>0</v>
      </c>
      <c r="AM33" s="70">
        <f>[1]ind4_um!BB24</f>
        <v>0</v>
      </c>
      <c r="AN33" s="70">
        <f>[1]ind4_um!BE24</f>
        <v>0</v>
      </c>
      <c r="AO33" s="71">
        <f>[1]ind4_um!BC24</f>
        <v>0</v>
      </c>
      <c r="AP33" s="69">
        <f>[1]ind4_um!BG24</f>
        <v>0</v>
      </c>
      <c r="AQ33" s="70">
        <f>[1]ind4_um!BH24</f>
        <v>0</v>
      </c>
      <c r="AR33" s="70">
        <f>[1]ind4_um!BI24</f>
        <v>0</v>
      </c>
      <c r="AS33" s="70">
        <f>[1]ind4_um!BL24</f>
        <v>0</v>
      </c>
      <c r="AT33" s="71">
        <f>[1]ind4_um!BJ24</f>
        <v>0</v>
      </c>
      <c r="AU33" s="69">
        <f>[1]ind4_um!BN24</f>
        <v>0</v>
      </c>
      <c r="AV33" s="70">
        <f>[1]ind4_um!BO24</f>
        <v>0</v>
      </c>
      <c r="AW33" s="70">
        <f>[1]ind4_um!BP24</f>
        <v>0</v>
      </c>
      <c r="AX33" s="70">
        <f>[1]ind4_um!BS24</f>
        <v>0</v>
      </c>
      <c r="AY33" s="71">
        <f>[1]ind4_um!BQ24</f>
        <v>0</v>
      </c>
      <c r="AZ33" s="69">
        <f>[1]ind4_um!BU24</f>
        <v>1.91793041926851</v>
      </c>
      <c r="BA33" s="70">
        <f>[1]ind4_um!BV24</f>
        <v>22.702943800178399</v>
      </c>
      <c r="BB33" s="70">
        <f>[1]ind4_um!BW24</f>
        <v>67.930419268510207</v>
      </c>
      <c r="BC33" s="70">
        <f>[1]ind4_um!BZ24</f>
        <v>1.6503122212310399</v>
      </c>
      <c r="BD33" s="71">
        <f>[1]ind4_um!BX24</f>
        <v>5.7983942908117703</v>
      </c>
    </row>
    <row r="34" spans="1:56" ht="15" x14ac:dyDescent="0.2">
      <c r="A34" s="127" t="s">
        <v>22</v>
      </c>
      <c r="B34" s="69">
        <f>[1]ind4_um!C25</f>
        <v>3.8567020911895802</v>
      </c>
      <c r="C34" s="70">
        <f>[1]ind4_um!D25</f>
        <v>9.0846760370243391</v>
      </c>
      <c r="D34" s="70">
        <f>[1]ind4_um!E25</f>
        <v>84.076105587932801</v>
      </c>
      <c r="E34" s="70">
        <f>[1]ind4_um!H25</f>
        <v>0</v>
      </c>
      <c r="F34" s="71">
        <f>[1]ind4_um!F25</f>
        <v>2.89681179293795</v>
      </c>
      <c r="G34" s="69">
        <f>[1]ind4_um!J25</f>
        <v>0</v>
      </c>
      <c r="H34" s="70">
        <f>[1]ind4_um!K25</f>
        <v>7.3825503355704702</v>
      </c>
      <c r="I34" s="70">
        <f>[1]ind4_um!L25</f>
        <v>91.946308724832207</v>
      </c>
      <c r="J34" s="70">
        <f>[1]ind4_um!O25</f>
        <v>0</v>
      </c>
      <c r="K34" s="71">
        <f>[1]ind4_um!M25</f>
        <v>0.447427293064877</v>
      </c>
      <c r="L34" s="69">
        <f>[1]ind4_um!Q25</f>
        <v>0</v>
      </c>
      <c r="M34" s="70">
        <f>[1]ind4_um!R25</f>
        <v>17.164179104477601</v>
      </c>
      <c r="N34" s="70">
        <f>[1]ind4_um!S25</f>
        <v>82.835820895522403</v>
      </c>
      <c r="O34" s="70">
        <f>[1]ind4_um!V25</f>
        <v>0</v>
      </c>
      <c r="P34" s="71">
        <f>[1]ind4_um!T25</f>
        <v>0</v>
      </c>
      <c r="Q34" s="69">
        <f>[1]ind4_um!X25</f>
        <v>0</v>
      </c>
      <c r="R34" s="70">
        <f>[1]ind4_um!Y25</f>
        <v>0</v>
      </c>
      <c r="S34" s="70">
        <f>[1]ind4_um!Z25</f>
        <v>100</v>
      </c>
      <c r="T34" s="70">
        <f>[1]ind4_um!AC25</f>
        <v>0</v>
      </c>
      <c r="U34" s="71">
        <f>[1]ind4_um!AA25</f>
        <v>0</v>
      </c>
      <c r="V34" s="69">
        <f>[1]ind4_um!AE25</f>
        <v>0</v>
      </c>
      <c r="W34" s="70">
        <f>[1]ind4_um!AF25</f>
        <v>0</v>
      </c>
      <c r="X34" s="70">
        <f>[1]ind4_um!AG25</f>
        <v>0</v>
      </c>
      <c r="Y34" s="70">
        <f>[1]ind4_um!AJ25</f>
        <v>0</v>
      </c>
      <c r="Z34" s="71">
        <f>[1]ind4_um!AH25</f>
        <v>0</v>
      </c>
      <c r="AA34" s="69">
        <f>[1]ind4_um!AL25</f>
        <v>0</v>
      </c>
      <c r="AB34" s="70">
        <f>[1]ind4_um!AM25</f>
        <v>0</v>
      </c>
      <c r="AC34" s="70">
        <f>[1]ind4_um!AN25</f>
        <v>0</v>
      </c>
      <c r="AD34" s="70">
        <f>[1]ind4_um!AQ25</f>
        <v>0</v>
      </c>
      <c r="AE34" s="71">
        <f>[1]ind4_um!AO25</f>
        <v>0</v>
      </c>
      <c r="AF34" s="69">
        <f>[1]ind4_um!AS25</f>
        <v>0</v>
      </c>
      <c r="AG34" s="70">
        <f>[1]ind4_um!AT25</f>
        <v>0</v>
      </c>
      <c r="AH34" s="70">
        <f>[1]ind4_um!AU25</f>
        <v>0</v>
      </c>
      <c r="AI34" s="70">
        <f>[1]ind4_um!AX25</f>
        <v>0</v>
      </c>
      <c r="AJ34" s="71">
        <f>[1]ind4_um!AV25</f>
        <v>0</v>
      </c>
      <c r="AK34" s="69">
        <f>[1]ind4_um!AZ25</f>
        <v>0</v>
      </c>
      <c r="AL34" s="70">
        <f>[1]ind4_um!BA25</f>
        <v>0</v>
      </c>
      <c r="AM34" s="70">
        <f>[1]ind4_um!BB25</f>
        <v>0</v>
      </c>
      <c r="AN34" s="70">
        <f>[1]ind4_um!BE25</f>
        <v>0</v>
      </c>
      <c r="AO34" s="71">
        <f>[1]ind4_um!BC25</f>
        <v>0</v>
      </c>
      <c r="AP34" s="69">
        <f>[1]ind4_um!BG25</f>
        <v>0.38461538461538503</v>
      </c>
      <c r="AQ34" s="70">
        <f>[1]ind4_um!BH25</f>
        <v>3.4615384615384599</v>
      </c>
      <c r="AR34" s="70">
        <f>[1]ind4_um!BI25</f>
        <v>96.153846153846203</v>
      </c>
      <c r="AS34" s="70">
        <f>[1]ind4_um!BL25</f>
        <v>0</v>
      </c>
      <c r="AT34" s="71">
        <f>[1]ind4_um!BJ25</f>
        <v>0</v>
      </c>
      <c r="AU34" s="69">
        <f>[1]ind4_um!BN25</f>
        <v>6.1855670103092804</v>
      </c>
      <c r="AV34" s="70">
        <f>[1]ind4_um!BO25</f>
        <v>24.7422680412371</v>
      </c>
      <c r="AW34" s="70">
        <f>[1]ind4_um!BP25</f>
        <v>63.917525773195898</v>
      </c>
      <c r="AX34" s="70">
        <f>[1]ind4_um!BS25</f>
        <v>0</v>
      </c>
      <c r="AY34" s="71">
        <f>[1]ind4_um!BQ25</f>
        <v>5.1546391752577296</v>
      </c>
      <c r="AZ34" s="69">
        <f>[1]ind4_um!BU25</f>
        <v>4.4553443695074604</v>
      </c>
      <c r="BA34" s="70">
        <f>[1]ind4_um!BV25</f>
        <v>9.0128755364806903</v>
      </c>
      <c r="BB34" s="70">
        <f>[1]ind4_um!BW25</f>
        <v>83.139178418148404</v>
      </c>
      <c r="BC34" s="70">
        <f>[1]ind4_um!BZ25</f>
        <v>0</v>
      </c>
      <c r="BD34" s="71">
        <f>[1]ind4_um!BX25</f>
        <v>3.31085223789086</v>
      </c>
    </row>
    <row r="35" spans="1:56" ht="15" x14ac:dyDescent="0.2">
      <c r="A35" s="127" t="s">
        <v>23</v>
      </c>
      <c r="B35" s="69">
        <f>[1]ind4_um!C26</f>
        <v>0.75376884422110602</v>
      </c>
      <c r="C35" s="70">
        <f>[1]ind4_um!D26</f>
        <v>9.3503230437903806</v>
      </c>
      <c r="D35" s="70">
        <f>[1]ind4_um!E26</f>
        <v>87.975592246949006</v>
      </c>
      <c r="E35" s="70">
        <f>[1]ind4_um!H26</f>
        <v>0.12562814070351799</v>
      </c>
      <c r="F35" s="71">
        <f>[1]ind4_um!F26</f>
        <v>1.7587939698492501</v>
      </c>
      <c r="G35" s="69">
        <f>[1]ind4_um!J26</f>
        <v>0.105708245243129</v>
      </c>
      <c r="H35" s="70">
        <f>[1]ind4_um!K26</f>
        <v>6.2367864693446098</v>
      </c>
      <c r="I35" s="70">
        <f>[1]ind4_um!L26</f>
        <v>93.446088794925998</v>
      </c>
      <c r="J35" s="70">
        <f>[1]ind4_um!O26</f>
        <v>0</v>
      </c>
      <c r="K35" s="71">
        <f>[1]ind4_um!M26</f>
        <v>0.21141649048625799</v>
      </c>
      <c r="L35" s="69">
        <f>[1]ind4_um!Q26</f>
        <v>0</v>
      </c>
      <c r="M35" s="70">
        <f>[1]ind4_um!R26</f>
        <v>18.052738336714</v>
      </c>
      <c r="N35" s="70">
        <f>[1]ind4_um!S26</f>
        <v>81.338742393509094</v>
      </c>
      <c r="O35" s="70">
        <f>[1]ind4_um!V26</f>
        <v>0</v>
      </c>
      <c r="P35" s="71">
        <f>[1]ind4_um!T26</f>
        <v>0.60851926977687598</v>
      </c>
      <c r="Q35" s="69">
        <f>[1]ind4_um!X26</f>
        <v>0</v>
      </c>
      <c r="R35" s="70">
        <f>[1]ind4_um!Y26</f>
        <v>0</v>
      </c>
      <c r="S35" s="70">
        <f>[1]ind4_um!Z26</f>
        <v>0</v>
      </c>
      <c r="T35" s="70">
        <f>[1]ind4_um!AC26</f>
        <v>0</v>
      </c>
      <c r="U35" s="71">
        <f>[1]ind4_um!AA26</f>
        <v>0</v>
      </c>
      <c r="V35" s="69">
        <f>[1]ind4_um!AE26</f>
        <v>0</v>
      </c>
      <c r="W35" s="70">
        <f>[1]ind4_um!AF26</f>
        <v>6.7278287461773703</v>
      </c>
      <c r="X35" s="70">
        <f>[1]ind4_um!AG26</f>
        <v>92.660550458715605</v>
      </c>
      <c r="Y35" s="70">
        <f>[1]ind4_um!AJ26</f>
        <v>0</v>
      </c>
      <c r="Z35" s="71">
        <f>[1]ind4_um!AH26</f>
        <v>0</v>
      </c>
      <c r="AA35" s="69">
        <f>[1]ind4_um!AL26</f>
        <v>0</v>
      </c>
      <c r="AB35" s="70">
        <f>[1]ind4_um!AM26</f>
        <v>0.27472527472527503</v>
      </c>
      <c r="AC35" s="70">
        <f>[1]ind4_um!AN26</f>
        <v>99.725274725274701</v>
      </c>
      <c r="AD35" s="70">
        <f>[1]ind4_um!AQ26</f>
        <v>0</v>
      </c>
      <c r="AE35" s="71">
        <f>[1]ind4_um!AO26</f>
        <v>0</v>
      </c>
      <c r="AF35" s="69">
        <f>[1]ind4_um!AS26</f>
        <v>0</v>
      </c>
      <c r="AG35" s="70">
        <f>[1]ind4_um!AT26</f>
        <v>0</v>
      </c>
      <c r="AH35" s="70">
        <f>[1]ind4_um!AU26</f>
        <v>0</v>
      </c>
      <c r="AI35" s="70">
        <f>[1]ind4_um!AX26</f>
        <v>0</v>
      </c>
      <c r="AJ35" s="71">
        <f>[1]ind4_um!AV26</f>
        <v>0</v>
      </c>
      <c r="AK35" s="69">
        <f>[1]ind4_um!AZ26</f>
        <v>0</v>
      </c>
      <c r="AL35" s="70">
        <f>[1]ind4_um!BA26</f>
        <v>0</v>
      </c>
      <c r="AM35" s="70">
        <f>[1]ind4_um!BB26</f>
        <v>0</v>
      </c>
      <c r="AN35" s="70">
        <f>[1]ind4_um!BE26</f>
        <v>0</v>
      </c>
      <c r="AO35" s="71">
        <f>[1]ind4_um!BC26</f>
        <v>0</v>
      </c>
      <c r="AP35" s="69">
        <f>[1]ind4_um!BG26</f>
        <v>0</v>
      </c>
      <c r="AQ35" s="70">
        <f>[1]ind4_um!BH26</f>
        <v>5.9071729957805896</v>
      </c>
      <c r="AR35" s="70">
        <f>[1]ind4_um!BI26</f>
        <v>94.092827004219401</v>
      </c>
      <c r="AS35" s="70">
        <f>[1]ind4_um!BL26</f>
        <v>0</v>
      </c>
      <c r="AT35" s="71">
        <f>[1]ind4_um!BJ26</f>
        <v>0</v>
      </c>
      <c r="AU35" s="69">
        <f>[1]ind4_um!BN26</f>
        <v>1.2036108324974899</v>
      </c>
      <c r="AV35" s="70">
        <f>[1]ind4_um!BO26</f>
        <v>17.652958876629899</v>
      </c>
      <c r="AW35" s="70">
        <f>[1]ind4_um!BP26</f>
        <v>74.122367101303894</v>
      </c>
      <c r="AX35" s="70">
        <f>[1]ind4_um!BS26</f>
        <v>0.200601805416249</v>
      </c>
      <c r="AY35" s="71">
        <f>[1]ind4_um!BQ26</f>
        <v>6.8204613841524599</v>
      </c>
      <c r="AZ35" s="69">
        <f>[1]ind4_um!BU26</f>
        <v>1.3134057971014499</v>
      </c>
      <c r="BA35" s="70">
        <f>[1]ind4_um!BV26</f>
        <v>7.2463768115942004</v>
      </c>
      <c r="BB35" s="70">
        <f>[1]ind4_um!BW26</f>
        <v>90.081521739130395</v>
      </c>
      <c r="BC35" s="70">
        <f>[1]ind4_um!BZ26</f>
        <v>0.22644927536231901</v>
      </c>
      <c r="BD35" s="71">
        <f>[1]ind4_um!BX26</f>
        <v>1.13224637681159</v>
      </c>
    </row>
    <row r="36" spans="1:56" ht="15" x14ac:dyDescent="0.2">
      <c r="A36" s="127" t="s">
        <v>104</v>
      </c>
      <c r="B36" s="69">
        <f>[1]ind4_um!C27</f>
        <v>5.2154195011337903</v>
      </c>
      <c r="C36" s="70">
        <f>[1]ind4_um!D27</f>
        <v>14.285714285714301</v>
      </c>
      <c r="D36" s="70">
        <f>[1]ind4_um!E27</f>
        <v>77.551020408163296</v>
      </c>
      <c r="E36" s="70">
        <f>[1]ind4_um!H27</f>
        <v>0.22675736961451201</v>
      </c>
      <c r="F36" s="71">
        <f>[1]ind4_um!F27</f>
        <v>2.72108843537415</v>
      </c>
      <c r="G36" s="69">
        <f>[1]ind4_um!J27</f>
        <v>1.26582278481013</v>
      </c>
      <c r="H36" s="70">
        <f>[1]ind4_um!K27</f>
        <v>18.9873417721519</v>
      </c>
      <c r="I36" s="70">
        <f>[1]ind4_um!L27</f>
        <v>79.746835443037995</v>
      </c>
      <c r="J36" s="70">
        <f>[1]ind4_um!O27</f>
        <v>0</v>
      </c>
      <c r="K36" s="71">
        <f>[1]ind4_um!M27</f>
        <v>0</v>
      </c>
      <c r="L36" s="69">
        <f>[1]ind4_um!Q27</f>
        <v>8.6021505376344098</v>
      </c>
      <c r="M36" s="70">
        <f>[1]ind4_um!R27</f>
        <v>11.8279569892473</v>
      </c>
      <c r="N36" s="70">
        <f>[1]ind4_um!S27</f>
        <v>79.569892473118301</v>
      </c>
      <c r="O36" s="70">
        <f>[1]ind4_um!V27</f>
        <v>0</v>
      </c>
      <c r="P36" s="71">
        <f>[1]ind4_um!T27</f>
        <v>0</v>
      </c>
      <c r="Q36" s="69">
        <f>[1]ind4_um!X27</f>
        <v>6.8965517241379297</v>
      </c>
      <c r="R36" s="70">
        <f>[1]ind4_um!Y27</f>
        <v>6.8965517241379297</v>
      </c>
      <c r="S36" s="70">
        <f>[1]ind4_um!Z27</f>
        <v>86.2068965517241</v>
      </c>
      <c r="T36" s="70">
        <f>[1]ind4_um!AC27</f>
        <v>0</v>
      </c>
      <c r="U36" s="71">
        <f>[1]ind4_um!AA27</f>
        <v>0</v>
      </c>
      <c r="V36" s="69">
        <f>[1]ind4_um!AE27</f>
        <v>0</v>
      </c>
      <c r="W36" s="70">
        <f>[1]ind4_um!AF27</f>
        <v>0</v>
      </c>
      <c r="X36" s="70">
        <f>[1]ind4_um!AG27</f>
        <v>0</v>
      </c>
      <c r="Y36" s="70">
        <f>[1]ind4_um!AJ27</f>
        <v>0</v>
      </c>
      <c r="Z36" s="71">
        <f>[1]ind4_um!AH27</f>
        <v>0</v>
      </c>
      <c r="AA36" s="69">
        <f>[1]ind4_um!AL27</f>
        <v>0</v>
      </c>
      <c r="AB36" s="70">
        <f>[1]ind4_um!AM27</f>
        <v>0</v>
      </c>
      <c r="AC36" s="70">
        <f>[1]ind4_um!AN27</f>
        <v>0</v>
      </c>
      <c r="AD36" s="70">
        <f>[1]ind4_um!AQ27</f>
        <v>0</v>
      </c>
      <c r="AE36" s="71">
        <f>[1]ind4_um!AO27</f>
        <v>0</v>
      </c>
      <c r="AF36" s="69">
        <f>[1]ind4_um!AS27</f>
        <v>0</v>
      </c>
      <c r="AG36" s="70">
        <f>[1]ind4_um!AT27</f>
        <v>0</v>
      </c>
      <c r="AH36" s="70">
        <f>[1]ind4_um!AU27</f>
        <v>0</v>
      </c>
      <c r="AI36" s="70">
        <f>[1]ind4_um!AX27</f>
        <v>0</v>
      </c>
      <c r="AJ36" s="71">
        <f>[1]ind4_um!AV27</f>
        <v>0</v>
      </c>
      <c r="AK36" s="69">
        <f>[1]ind4_um!AZ27</f>
        <v>0</v>
      </c>
      <c r="AL36" s="70">
        <f>[1]ind4_um!BA27</f>
        <v>0</v>
      </c>
      <c r="AM36" s="70">
        <f>[1]ind4_um!BB27</f>
        <v>0</v>
      </c>
      <c r="AN36" s="70">
        <f>[1]ind4_um!BE27</f>
        <v>0</v>
      </c>
      <c r="AO36" s="71">
        <f>[1]ind4_um!BC27</f>
        <v>0</v>
      </c>
      <c r="AP36" s="69">
        <f>[1]ind4_um!BG27</f>
        <v>0</v>
      </c>
      <c r="AQ36" s="70">
        <f>[1]ind4_um!BH27</f>
        <v>0</v>
      </c>
      <c r="AR36" s="70">
        <f>[1]ind4_um!BI27</f>
        <v>0</v>
      </c>
      <c r="AS36" s="70">
        <f>[1]ind4_um!BL27</f>
        <v>0</v>
      </c>
      <c r="AT36" s="71">
        <f>[1]ind4_um!BJ27</f>
        <v>0</v>
      </c>
      <c r="AU36" s="69">
        <f>[1]ind4_um!BN27</f>
        <v>0</v>
      </c>
      <c r="AV36" s="70">
        <f>[1]ind4_um!BO27</f>
        <v>0</v>
      </c>
      <c r="AW36" s="70">
        <f>[1]ind4_um!BP27</f>
        <v>0</v>
      </c>
      <c r="AX36" s="70">
        <f>[1]ind4_um!BS27</f>
        <v>0</v>
      </c>
      <c r="AY36" s="71">
        <f>[1]ind4_um!BQ27</f>
        <v>0</v>
      </c>
      <c r="AZ36" s="69">
        <f>[1]ind4_um!BU27</f>
        <v>5</v>
      </c>
      <c r="BA36" s="70">
        <f>[1]ind4_um!BV27</f>
        <v>14.5833333333333</v>
      </c>
      <c r="BB36" s="70">
        <f>[1]ind4_um!BW27</f>
        <v>75</v>
      </c>
      <c r="BC36" s="70">
        <f>[1]ind4_um!BZ27</f>
        <v>0.41666666666666702</v>
      </c>
      <c r="BD36" s="71">
        <f>[1]ind4_um!BX27</f>
        <v>5</v>
      </c>
    </row>
    <row r="37" spans="1:56" ht="15" x14ac:dyDescent="0.2">
      <c r="A37" s="127" t="s">
        <v>24</v>
      </c>
      <c r="B37" s="69">
        <f>[1]ind4_um!C28</f>
        <v>2.4598565083703501</v>
      </c>
      <c r="C37" s="70">
        <f>[1]ind4_um!D28</f>
        <v>13.597540143491599</v>
      </c>
      <c r="D37" s="70">
        <f>[1]ind4_um!E28</f>
        <v>82.080628629996596</v>
      </c>
      <c r="E37" s="70">
        <f>[1]ind4_um!H28</f>
        <v>0.35872907413734201</v>
      </c>
      <c r="F37" s="71">
        <f>[1]ind4_um!F28</f>
        <v>1.4178339596856899</v>
      </c>
      <c r="G37" s="69">
        <f>[1]ind4_um!J28</f>
        <v>0</v>
      </c>
      <c r="H37" s="70">
        <f>[1]ind4_um!K28</f>
        <v>13.588850174216001</v>
      </c>
      <c r="I37" s="70">
        <f>[1]ind4_um!L28</f>
        <v>86.062717770034894</v>
      </c>
      <c r="J37" s="70">
        <f>[1]ind4_um!O28</f>
        <v>0</v>
      </c>
      <c r="K37" s="71">
        <f>[1]ind4_um!M28</f>
        <v>0.348432055749129</v>
      </c>
      <c r="L37" s="69">
        <f>[1]ind4_um!Q28</f>
        <v>3.29985652797704</v>
      </c>
      <c r="M37" s="70">
        <f>[1]ind4_um!R28</f>
        <v>24.677187948350099</v>
      </c>
      <c r="N37" s="70">
        <f>[1]ind4_um!S28</f>
        <v>70.731707317073202</v>
      </c>
      <c r="O37" s="70">
        <f>[1]ind4_um!V28</f>
        <v>0.143472022955524</v>
      </c>
      <c r="P37" s="71">
        <f>[1]ind4_um!T28</f>
        <v>0.43041606886657102</v>
      </c>
      <c r="Q37" s="69">
        <f>[1]ind4_um!X28</f>
        <v>0</v>
      </c>
      <c r="R37" s="70">
        <f>[1]ind4_um!Y28</f>
        <v>0</v>
      </c>
      <c r="S37" s="70">
        <f>[1]ind4_um!Z28</f>
        <v>100</v>
      </c>
      <c r="T37" s="70">
        <f>[1]ind4_um!AC28</f>
        <v>0</v>
      </c>
      <c r="U37" s="71">
        <f>[1]ind4_um!AA28</f>
        <v>0</v>
      </c>
      <c r="V37" s="69">
        <f>[1]ind4_um!AE28</f>
        <v>0</v>
      </c>
      <c r="W37" s="70">
        <f>[1]ind4_um!AF28</f>
        <v>0</v>
      </c>
      <c r="X37" s="70">
        <f>[1]ind4_um!AG28</f>
        <v>100</v>
      </c>
      <c r="Y37" s="70">
        <f>[1]ind4_um!AJ28</f>
        <v>0</v>
      </c>
      <c r="Z37" s="71">
        <f>[1]ind4_um!AH28</f>
        <v>0</v>
      </c>
      <c r="AA37" s="69">
        <f>[1]ind4_um!AL28</f>
        <v>0</v>
      </c>
      <c r="AB37" s="70">
        <f>[1]ind4_um!AM28</f>
        <v>0</v>
      </c>
      <c r="AC37" s="70">
        <f>[1]ind4_um!AN28</f>
        <v>100</v>
      </c>
      <c r="AD37" s="70">
        <f>[1]ind4_um!AQ28</f>
        <v>0</v>
      </c>
      <c r="AE37" s="71">
        <f>[1]ind4_um!AO28</f>
        <v>0</v>
      </c>
      <c r="AF37" s="69">
        <f>[1]ind4_um!AS28</f>
        <v>0</v>
      </c>
      <c r="AG37" s="70">
        <f>[1]ind4_um!AT28</f>
        <v>0</v>
      </c>
      <c r="AH37" s="70">
        <f>[1]ind4_um!AU28</f>
        <v>0</v>
      </c>
      <c r="AI37" s="70">
        <f>[1]ind4_um!AX28</f>
        <v>0</v>
      </c>
      <c r="AJ37" s="71">
        <f>[1]ind4_um!AV28</f>
        <v>0</v>
      </c>
      <c r="AK37" s="69">
        <f>[1]ind4_um!AZ28</f>
        <v>12.5</v>
      </c>
      <c r="AL37" s="70">
        <f>[1]ind4_um!BA28</f>
        <v>0</v>
      </c>
      <c r="AM37" s="70">
        <f>[1]ind4_um!BB28</f>
        <v>87.5</v>
      </c>
      <c r="AN37" s="70">
        <f>[1]ind4_um!BE28</f>
        <v>0</v>
      </c>
      <c r="AO37" s="71">
        <f>[1]ind4_um!BC28</f>
        <v>0</v>
      </c>
      <c r="AP37" s="69">
        <f>[1]ind4_um!BG28</f>
        <v>3.7470725995316201</v>
      </c>
      <c r="AQ37" s="70">
        <f>[1]ind4_um!BH28</f>
        <v>6.7915690866510499</v>
      </c>
      <c r="AR37" s="70">
        <f>[1]ind4_um!BI28</f>
        <v>89.4613583138173</v>
      </c>
      <c r="AS37" s="70">
        <f>[1]ind4_um!BL28</f>
        <v>0</v>
      </c>
      <c r="AT37" s="71">
        <f>[1]ind4_um!BJ28</f>
        <v>0</v>
      </c>
      <c r="AU37" s="69">
        <f>[1]ind4_um!BN28</f>
        <v>6.5217391304347796</v>
      </c>
      <c r="AV37" s="70">
        <f>[1]ind4_um!BO28</f>
        <v>13.0434782608696</v>
      </c>
      <c r="AW37" s="70">
        <f>[1]ind4_um!BP28</f>
        <v>76.086956521739097</v>
      </c>
      <c r="AX37" s="70">
        <f>[1]ind4_um!BS28</f>
        <v>4.3478260869565197</v>
      </c>
      <c r="AY37" s="71">
        <f>[1]ind4_um!BQ28</f>
        <v>0</v>
      </c>
      <c r="AZ37" s="69">
        <f>[1]ind4_um!BU28</f>
        <v>2.4820054604120099</v>
      </c>
      <c r="BA37" s="70">
        <f>[1]ind4_um!BV28</f>
        <v>13.6510300322661</v>
      </c>
      <c r="BB37" s="70">
        <f>[1]ind4_um!BW28</f>
        <v>81.459419210722302</v>
      </c>
      <c r="BC37" s="70">
        <f>[1]ind4_um!BZ28</f>
        <v>0.44676098287416199</v>
      </c>
      <c r="BD37" s="71">
        <f>[1]ind4_um!BX28</f>
        <v>1.9607843137254899</v>
      </c>
    </row>
    <row r="38" spans="1:56" x14ac:dyDescent="0.2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53"/>
      <c r="M38" s="53"/>
    </row>
    <row r="39" spans="1:56" x14ac:dyDescent="0.2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53"/>
      <c r="M39" s="53"/>
    </row>
    <row r="40" spans="1:56" x14ac:dyDescent="0.2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53"/>
      <c r="M40" s="53"/>
    </row>
    <row r="41" spans="1:56" x14ac:dyDescent="0.2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53"/>
      <c r="M41" s="53"/>
    </row>
    <row r="42" spans="1:56" x14ac:dyDescent="0.2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53"/>
      <c r="M42" s="53"/>
    </row>
    <row r="43" spans="1:56" x14ac:dyDescent="0.2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53"/>
      <c r="M43" s="53"/>
    </row>
    <row r="44" spans="1:56" x14ac:dyDescent="0.2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53"/>
      <c r="M44" s="53"/>
    </row>
    <row r="45" spans="1:56" x14ac:dyDescent="0.2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53"/>
      <c r="M45" s="53"/>
    </row>
    <row r="46" spans="1:56" x14ac:dyDescent="0.2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53"/>
      <c r="M46" s="53"/>
    </row>
    <row r="47" spans="1:56" x14ac:dyDescent="0.2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53"/>
      <c r="M47" s="53"/>
    </row>
    <row r="48" spans="1:56" x14ac:dyDescent="0.2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53"/>
      <c r="M48" s="53"/>
    </row>
    <row r="49" spans="2:13" x14ac:dyDescent="0.2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53"/>
      <c r="M49" s="53"/>
    </row>
    <row r="50" spans="2:13" x14ac:dyDescent="0.2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53"/>
      <c r="M50" s="53"/>
    </row>
    <row r="51" spans="2:13" x14ac:dyDescent="0.2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53"/>
      <c r="M51" s="53"/>
    </row>
    <row r="52" spans="2:13" x14ac:dyDescent="0.2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53"/>
      <c r="M52" s="53"/>
    </row>
    <row r="53" spans="2:13" x14ac:dyDescent="0.2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53"/>
      <c r="M53" s="53"/>
    </row>
    <row r="54" spans="2:13" x14ac:dyDescent="0.2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53"/>
      <c r="M54" s="53"/>
    </row>
    <row r="55" spans="2:13" x14ac:dyDescent="0.2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53"/>
      <c r="M55" s="53"/>
    </row>
    <row r="56" spans="2:13" x14ac:dyDescent="0.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53"/>
      <c r="M56" s="53"/>
    </row>
    <row r="57" spans="2:13" x14ac:dyDescent="0.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53"/>
      <c r="M57" s="53"/>
    </row>
    <row r="58" spans="2:13" x14ac:dyDescent="0.2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53"/>
      <c r="M58" s="53"/>
    </row>
    <row r="59" spans="2:13" x14ac:dyDescent="0.2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53"/>
      <c r="M59" s="53"/>
    </row>
    <row r="60" spans="2:13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53"/>
      <c r="M60" s="53"/>
    </row>
    <row r="61" spans="2:13" x14ac:dyDescent="0.2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53"/>
      <c r="M61" s="53"/>
    </row>
    <row r="62" spans="2:13" x14ac:dyDescent="0.2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53"/>
      <c r="M62" s="53"/>
    </row>
    <row r="63" spans="2:13" x14ac:dyDescent="0.2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53"/>
      <c r="M63" s="53"/>
    </row>
    <row r="64" spans="2:13" x14ac:dyDescent="0.2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53"/>
      <c r="M64" s="53"/>
    </row>
    <row r="65" spans="2:13" x14ac:dyDescent="0.2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53"/>
      <c r="M65" s="53"/>
    </row>
    <row r="66" spans="2:13" x14ac:dyDescent="0.2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53"/>
      <c r="M66" s="53"/>
    </row>
    <row r="67" spans="2:13" x14ac:dyDescent="0.2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53"/>
      <c r="M67" s="53"/>
    </row>
    <row r="68" spans="2:13" x14ac:dyDescent="0.2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53"/>
      <c r="M68" s="53"/>
    </row>
    <row r="69" spans="2:13" x14ac:dyDescent="0.2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53"/>
      <c r="M69" s="53"/>
    </row>
    <row r="70" spans="2:13" x14ac:dyDescent="0.2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53"/>
      <c r="M70" s="53"/>
    </row>
    <row r="71" spans="2:13" x14ac:dyDescent="0.2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53"/>
      <c r="M71" s="53"/>
    </row>
    <row r="72" spans="2:13" x14ac:dyDescent="0.2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53"/>
      <c r="M72" s="53"/>
    </row>
    <row r="73" spans="2:13" x14ac:dyDescent="0.2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53"/>
      <c r="M73" s="53"/>
    </row>
    <row r="74" spans="2:13" x14ac:dyDescent="0.2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53"/>
      <c r="M74" s="53"/>
    </row>
    <row r="75" spans="2:13" x14ac:dyDescent="0.2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53"/>
      <c r="M75" s="53"/>
    </row>
    <row r="76" spans="2:13" x14ac:dyDescent="0.2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53"/>
      <c r="M76" s="53"/>
    </row>
    <row r="77" spans="2:13" x14ac:dyDescent="0.2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53"/>
      <c r="M77" s="53"/>
    </row>
    <row r="78" spans="2:13" x14ac:dyDescent="0.2">
      <c r="L78" s="53"/>
      <c r="M78" s="53"/>
    </row>
    <row r="79" spans="2:13" x14ac:dyDescent="0.2">
      <c r="L79" s="53"/>
      <c r="M79" s="53"/>
    </row>
    <row r="80" spans="2:13" x14ac:dyDescent="0.2">
      <c r="L80" s="53"/>
      <c r="M80" s="53"/>
    </row>
    <row r="81" spans="12:13" x14ac:dyDescent="0.2">
      <c r="L81" s="53"/>
      <c r="M81" s="53"/>
    </row>
    <row r="82" spans="12:13" x14ac:dyDescent="0.2">
      <c r="L82" s="53"/>
      <c r="M82" s="53"/>
    </row>
    <row r="83" spans="12:13" x14ac:dyDescent="0.2">
      <c r="L83" s="53"/>
      <c r="M83" s="53"/>
    </row>
    <row r="84" spans="12:13" x14ac:dyDescent="0.2">
      <c r="L84" s="53"/>
      <c r="M84" s="53"/>
    </row>
    <row r="85" spans="12:13" x14ac:dyDescent="0.2">
      <c r="L85" s="53"/>
      <c r="M85" s="53"/>
    </row>
    <row r="86" spans="12:13" x14ac:dyDescent="0.2">
      <c r="L86" s="53"/>
      <c r="M86" s="53"/>
    </row>
    <row r="87" spans="12:13" x14ac:dyDescent="0.2">
      <c r="L87" s="53"/>
      <c r="M87" s="53"/>
    </row>
    <row r="88" spans="12:13" x14ac:dyDescent="0.2">
      <c r="L88" s="53"/>
      <c r="M88" s="53"/>
    </row>
    <row r="89" spans="12:13" x14ac:dyDescent="0.2">
      <c r="L89" s="53"/>
      <c r="M89" s="53"/>
    </row>
    <row r="90" spans="12:13" x14ac:dyDescent="0.2">
      <c r="L90" s="53"/>
      <c r="M90" s="53"/>
    </row>
    <row r="91" spans="12:13" x14ac:dyDescent="0.2">
      <c r="L91" s="53"/>
      <c r="M91" s="53"/>
    </row>
    <row r="92" spans="12:13" x14ac:dyDescent="0.2">
      <c r="L92" s="53"/>
      <c r="M92" s="53"/>
    </row>
    <row r="93" spans="12:13" x14ac:dyDescent="0.2">
      <c r="L93" s="53"/>
      <c r="M93" s="53"/>
    </row>
    <row r="94" spans="12:13" x14ac:dyDescent="0.2">
      <c r="L94" s="53"/>
      <c r="M94" s="53"/>
    </row>
    <row r="95" spans="12:13" x14ac:dyDescent="0.2">
      <c r="L95" s="53"/>
      <c r="M95" s="53"/>
    </row>
    <row r="96" spans="12:13" x14ac:dyDescent="0.2">
      <c r="L96" s="53"/>
      <c r="M96" s="53"/>
    </row>
    <row r="97" spans="12:13" x14ac:dyDescent="0.2">
      <c r="L97" s="53"/>
      <c r="M97" s="53"/>
    </row>
    <row r="98" spans="12:13" x14ac:dyDescent="0.2">
      <c r="L98" s="53"/>
      <c r="M98" s="53"/>
    </row>
    <row r="99" spans="12:13" x14ac:dyDescent="0.2">
      <c r="L99" s="53"/>
      <c r="M99" s="53"/>
    </row>
    <row r="100" spans="12:13" x14ac:dyDescent="0.2">
      <c r="L100" s="53"/>
      <c r="M100" s="53"/>
    </row>
    <row r="101" spans="12:13" x14ac:dyDescent="0.2">
      <c r="L101" s="53"/>
      <c r="M101" s="53"/>
    </row>
    <row r="102" spans="12:13" x14ac:dyDescent="0.2">
      <c r="L102" s="53"/>
      <c r="M102" s="53"/>
    </row>
    <row r="103" spans="12:13" x14ac:dyDescent="0.2">
      <c r="L103" s="53"/>
      <c r="M103" s="53"/>
    </row>
    <row r="104" spans="12:13" x14ac:dyDescent="0.2">
      <c r="L104" s="53"/>
      <c r="M104" s="53"/>
    </row>
    <row r="105" spans="12:13" x14ac:dyDescent="0.2">
      <c r="L105" s="53"/>
      <c r="M105" s="53"/>
    </row>
    <row r="106" spans="12:13" x14ac:dyDescent="0.2">
      <c r="L106" s="53"/>
      <c r="M106" s="53"/>
    </row>
    <row r="107" spans="12:13" x14ac:dyDescent="0.2">
      <c r="L107" s="53"/>
      <c r="M107" s="53"/>
    </row>
    <row r="108" spans="12:13" x14ac:dyDescent="0.2">
      <c r="L108" s="53"/>
      <c r="M108" s="53"/>
    </row>
    <row r="109" spans="12:13" x14ac:dyDescent="0.2">
      <c r="L109" s="53"/>
      <c r="M109" s="53"/>
    </row>
    <row r="110" spans="12:13" x14ac:dyDescent="0.2">
      <c r="L110" s="53"/>
      <c r="M110" s="53"/>
    </row>
    <row r="111" spans="12:13" x14ac:dyDescent="0.2">
      <c r="L111" s="53"/>
      <c r="M111" s="53"/>
    </row>
    <row r="112" spans="12:13" x14ac:dyDescent="0.2">
      <c r="L112" s="53"/>
      <c r="M112" s="53"/>
    </row>
    <row r="113" spans="12:13" x14ac:dyDescent="0.2">
      <c r="L113" s="53"/>
      <c r="M113" s="53"/>
    </row>
    <row r="114" spans="12:13" x14ac:dyDescent="0.2">
      <c r="L114" s="53"/>
      <c r="M114" s="53"/>
    </row>
    <row r="115" spans="12:13" x14ac:dyDescent="0.2">
      <c r="L115" s="53"/>
      <c r="M115" s="53"/>
    </row>
    <row r="116" spans="12:13" x14ac:dyDescent="0.2">
      <c r="L116" s="53"/>
      <c r="M116" s="53"/>
    </row>
    <row r="117" spans="12:13" x14ac:dyDescent="0.2">
      <c r="L117" s="53"/>
      <c r="M117" s="53"/>
    </row>
    <row r="118" spans="12:13" x14ac:dyDescent="0.2">
      <c r="L118" s="53"/>
      <c r="M118" s="53"/>
    </row>
    <row r="119" spans="12:13" x14ac:dyDescent="0.2">
      <c r="L119" s="53"/>
      <c r="M119" s="53"/>
    </row>
    <row r="120" spans="12:13" x14ac:dyDescent="0.2">
      <c r="L120" s="53"/>
      <c r="M120" s="53"/>
    </row>
    <row r="121" spans="12:13" x14ac:dyDescent="0.2">
      <c r="L121" s="53"/>
      <c r="M121" s="53"/>
    </row>
    <row r="122" spans="12:13" x14ac:dyDescent="0.2">
      <c r="L122" s="53"/>
      <c r="M122" s="53"/>
    </row>
    <row r="123" spans="12:13" x14ac:dyDescent="0.2">
      <c r="L123" s="53"/>
      <c r="M123" s="53"/>
    </row>
    <row r="124" spans="12:13" x14ac:dyDescent="0.2">
      <c r="L124" s="53"/>
      <c r="M124" s="53"/>
    </row>
    <row r="125" spans="12:13" x14ac:dyDescent="0.2">
      <c r="L125" s="53"/>
      <c r="M125" s="53"/>
    </row>
    <row r="126" spans="12:13" x14ac:dyDescent="0.2">
      <c r="L126" s="53"/>
      <c r="M126" s="53"/>
    </row>
    <row r="127" spans="12:13" x14ac:dyDescent="0.2">
      <c r="L127" s="53"/>
      <c r="M127" s="53"/>
    </row>
    <row r="128" spans="12:13" x14ac:dyDescent="0.2">
      <c r="L128" s="53"/>
      <c r="M128" s="53"/>
    </row>
    <row r="129" spans="12:13" x14ac:dyDescent="0.2">
      <c r="L129" s="53"/>
      <c r="M129" s="53"/>
    </row>
    <row r="130" spans="12:13" x14ac:dyDescent="0.2">
      <c r="L130" s="53"/>
      <c r="M130" s="53"/>
    </row>
    <row r="131" spans="12:13" x14ac:dyDescent="0.2">
      <c r="L131" s="53"/>
      <c r="M131" s="53"/>
    </row>
    <row r="132" spans="12:13" x14ac:dyDescent="0.2">
      <c r="L132" s="53"/>
      <c r="M132" s="53"/>
    </row>
    <row r="133" spans="12:13" x14ac:dyDescent="0.2">
      <c r="L133" s="53"/>
      <c r="M133" s="53"/>
    </row>
    <row r="134" spans="12:13" x14ac:dyDescent="0.2">
      <c r="L134" s="53"/>
      <c r="M134" s="53"/>
    </row>
    <row r="135" spans="12:13" x14ac:dyDescent="0.2">
      <c r="L135" s="53"/>
      <c r="M135" s="53"/>
    </row>
    <row r="136" spans="12:13" x14ac:dyDescent="0.2">
      <c r="L136" s="53"/>
      <c r="M136" s="53"/>
    </row>
    <row r="137" spans="12:13" x14ac:dyDescent="0.2">
      <c r="L137" s="53"/>
      <c r="M137" s="53"/>
    </row>
    <row r="138" spans="12:13" x14ac:dyDescent="0.2">
      <c r="L138" s="53"/>
      <c r="M138" s="53"/>
    </row>
    <row r="139" spans="12:13" x14ac:dyDescent="0.2">
      <c r="L139" s="53"/>
      <c r="M139" s="53"/>
    </row>
    <row r="140" spans="12:13" x14ac:dyDescent="0.2">
      <c r="L140" s="53"/>
      <c r="M140" s="53"/>
    </row>
    <row r="141" spans="12:13" x14ac:dyDescent="0.2">
      <c r="L141" s="53"/>
      <c r="M141" s="53"/>
    </row>
    <row r="142" spans="12:13" x14ac:dyDescent="0.2">
      <c r="L142" s="53"/>
      <c r="M142" s="53"/>
    </row>
    <row r="143" spans="12:13" x14ac:dyDescent="0.2">
      <c r="L143" s="53"/>
      <c r="M143" s="53"/>
    </row>
    <row r="144" spans="12:13" x14ac:dyDescent="0.2">
      <c r="L144" s="53"/>
      <c r="M144" s="53"/>
    </row>
    <row r="145" spans="12:13" x14ac:dyDescent="0.2">
      <c r="L145" s="53"/>
      <c r="M145" s="53"/>
    </row>
    <row r="146" spans="12:13" x14ac:dyDescent="0.2">
      <c r="L146" s="53"/>
      <c r="M146" s="53"/>
    </row>
    <row r="147" spans="12:13" x14ac:dyDescent="0.2">
      <c r="L147" s="53"/>
      <c r="M147" s="53"/>
    </row>
    <row r="148" spans="12:13" x14ac:dyDescent="0.2">
      <c r="L148" s="53"/>
      <c r="M148" s="53"/>
    </row>
    <row r="149" spans="12:13" x14ac:dyDescent="0.2">
      <c r="L149" s="53"/>
      <c r="M149" s="53"/>
    </row>
    <row r="150" spans="12:13" x14ac:dyDescent="0.2">
      <c r="L150" s="53"/>
      <c r="M150" s="53"/>
    </row>
    <row r="151" spans="12:13" x14ac:dyDescent="0.2">
      <c r="L151" s="53"/>
      <c r="M151" s="53"/>
    </row>
    <row r="152" spans="12:13" x14ac:dyDescent="0.2">
      <c r="L152" s="53"/>
      <c r="M152" s="53"/>
    </row>
  </sheetData>
  <mergeCells count="15">
    <mergeCell ref="Q9:U9"/>
    <mergeCell ref="B9:F9"/>
    <mergeCell ref="G9:K9"/>
    <mergeCell ref="A1:K1"/>
    <mergeCell ref="A6:K6"/>
    <mergeCell ref="L9:P9"/>
    <mergeCell ref="G8:BD8"/>
    <mergeCell ref="AP9:AT9"/>
    <mergeCell ref="AU9:AY9"/>
    <mergeCell ref="AZ9:BD9"/>
    <mergeCell ref="V9:Z9"/>
    <mergeCell ref="AA9:AE9"/>
    <mergeCell ref="AF9:AJ9"/>
    <mergeCell ref="AK9:AO9"/>
    <mergeCell ref="A9:A10"/>
  </mergeCells>
  <phoneticPr fontId="6" type="noConversion"/>
  <pageMargins left="0.78740157499999996" right="0.78740157499999996" top="0.984251969" bottom="0.984251969" header="0.5" footer="0.5"/>
  <pageSetup paperSize="9" scale="50" fitToWidth="2" orientation="landscape" r:id="rId1"/>
  <headerFooter alignWithMargins="0">
    <oddHeader>&amp;A</oddHeader>
    <oddFooter>Page &amp;P</oddFooter>
  </headerFooter>
  <colBreaks count="1" manualBreakCount="1">
    <brk id="26" max="3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35"/>
  <sheetViews>
    <sheetView topLeftCell="E22" workbookViewId="0">
      <selection activeCell="A8" sqref="A8:L35"/>
    </sheetView>
  </sheetViews>
  <sheetFormatPr baseColWidth="10" defaultColWidth="9.140625" defaultRowHeight="12.75" x14ac:dyDescent="0.2"/>
  <cols>
    <col min="1" max="1" width="29.7109375" style="22" customWidth="1"/>
    <col min="2" max="2" width="14.7109375" style="22" customWidth="1"/>
    <col min="3" max="3" width="14.7109375" style="107" customWidth="1"/>
    <col min="4" max="12" width="14.7109375" style="22" customWidth="1"/>
    <col min="13" max="16384" width="9.140625" style="22"/>
  </cols>
  <sheetData>
    <row r="1" spans="1:252" ht="30" customHeight="1" x14ac:dyDescent="0.2">
      <c r="A1" s="119" t="s">
        <v>139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252" ht="15" x14ac:dyDescent="0.2">
      <c r="A2" s="36" t="s">
        <v>140</v>
      </c>
      <c r="B2" s="36"/>
      <c r="C2" s="106"/>
      <c r="D2" s="31"/>
      <c r="F2" s="32"/>
      <c r="G2" s="32"/>
    </row>
    <row r="3" spans="1:252" ht="15" x14ac:dyDescent="0.2">
      <c r="A3" s="82" t="s">
        <v>102</v>
      </c>
      <c r="B3" s="30"/>
      <c r="C3" s="30"/>
      <c r="D3" s="36"/>
      <c r="F3" s="32"/>
      <c r="G3" s="32"/>
    </row>
    <row r="4" spans="1:252" ht="15" x14ac:dyDescent="0.2">
      <c r="A4" s="72" t="s">
        <v>165</v>
      </c>
      <c r="B4" s="72"/>
      <c r="C4" s="100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</row>
    <row r="5" spans="1:252" ht="15" x14ac:dyDescent="0.2">
      <c r="A5" s="82" t="s">
        <v>153</v>
      </c>
      <c r="B5" s="72"/>
      <c r="C5" s="100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</row>
    <row r="6" spans="1:252" ht="12.75" customHeight="1" x14ac:dyDescent="0.2">
      <c r="A6" s="82"/>
      <c r="B6" s="72"/>
      <c r="C6" s="100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72"/>
      <c r="EL6" s="72"/>
      <c r="EM6" s="72"/>
      <c r="EN6" s="72"/>
      <c r="EO6" s="72"/>
      <c r="EP6" s="72"/>
      <c r="EQ6" s="72"/>
      <c r="ER6" s="72"/>
      <c r="ES6" s="72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</row>
    <row r="7" spans="1:252" ht="15" customHeight="1" x14ac:dyDescent="0.2"/>
    <row r="8" spans="1:252" ht="57" customHeight="1" x14ac:dyDescent="0.2">
      <c r="A8" s="143" t="s">
        <v>25</v>
      </c>
      <c r="B8" s="144" t="s">
        <v>101</v>
      </c>
      <c r="C8" s="143" t="s">
        <v>28</v>
      </c>
      <c r="D8" s="125" t="s">
        <v>114</v>
      </c>
      <c r="E8" s="125" t="s">
        <v>106</v>
      </c>
      <c r="F8" s="125" t="s">
        <v>107</v>
      </c>
      <c r="G8" s="125" t="s">
        <v>108</v>
      </c>
      <c r="H8" s="125" t="s">
        <v>109</v>
      </c>
      <c r="I8" s="125" t="s">
        <v>110</v>
      </c>
      <c r="J8" s="125" t="s">
        <v>111</v>
      </c>
      <c r="K8" s="125" t="s">
        <v>112</v>
      </c>
      <c r="L8" s="125" t="s">
        <v>113</v>
      </c>
      <c r="O8" s="53"/>
      <c r="P8" s="53"/>
      <c r="Q8" s="53"/>
      <c r="R8" s="53"/>
      <c r="S8" s="53"/>
      <c r="T8" s="53"/>
      <c r="U8" s="53"/>
      <c r="V8" s="53"/>
      <c r="W8" s="53"/>
    </row>
    <row r="9" spans="1:252" s="25" customFormat="1" ht="15" x14ac:dyDescent="0.2">
      <c r="A9" s="127" t="s">
        <v>26</v>
      </c>
      <c r="B9" s="83">
        <f>C9/effectifs_age!B37</f>
        <v>2.7302177547461675E-3</v>
      </c>
      <c r="C9" s="105">
        <f>SUM(C10:C35)</f>
        <v>2884</v>
      </c>
      <c r="D9" s="84">
        <f>SUM(D10:D35)</f>
        <v>22</v>
      </c>
      <c r="E9" s="84">
        <f t="shared" ref="E9:L9" si="0">SUM(E10:E35)</f>
        <v>5</v>
      </c>
      <c r="F9" s="84">
        <f t="shared" si="0"/>
        <v>18</v>
      </c>
      <c r="G9" s="84">
        <f t="shared" si="0"/>
        <v>491</v>
      </c>
      <c r="H9" s="84">
        <f t="shared" si="0"/>
        <v>459</v>
      </c>
      <c r="I9" s="84">
        <f t="shared" si="0"/>
        <v>431</v>
      </c>
      <c r="J9" s="84">
        <f t="shared" si="0"/>
        <v>594</v>
      </c>
      <c r="K9" s="84">
        <f t="shared" si="0"/>
        <v>561</v>
      </c>
      <c r="L9" s="84">
        <f t="shared" si="0"/>
        <v>303</v>
      </c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</row>
    <row r="10" spans="1:252" ht="15" x14ac:dyDescent="0.2">
      <c r="A10" s="127" t="s">
        <v>0</v>
      </c>
      <c r="B10" s="95">
        <f>C10/effectifs_age!B38</f>
        <v>3.4552187140743E-3</v>
      </c>
      <c r="C10" s="88">
        <v>544</v>
      </c>
      <c r="D10" s="88">
        <v>6</v>
      </c>
      <c r="E10" s="88"/>
      <c r="F10" s="88">
        <v>4</v>
      </c>
      <c r="G10" s="88">
        <v>108</v>
      </c>
      <c r="H10" s="88">
        <v>87</v>
      </c>
      <c r="I10" s="88">
        <v>88</v>
      </c>
      <c r="J10" s="88">
        <v>105</v>
      </c>
      <c r="K10" s="88">
        <v>81</v>
      </c>
      <c r="L10" s="88">
        <v>65</v>
      </c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</row>
    <row r="11" spans="1:252" ht="15" x14ac:dyDescent="0.2">
      <c r="A11" s="127" t="s">
        <v>1</v>
      </c>
      <c r="B11" s="96">
        <f>C11/effectifs_age!B39</f>
        <v>4.0847947038523836E-3</v>
      </c>
      <c r="C11" s="97">
        <v>58</v>
      </c>
      <c r="D11" s="97"/>
      <c r="E11" s="97"/>
      <c r="F11" s="97">
        <v>1</v>
      </c>
      <c r="G11" s="97">
        <v>8</v>
      </c>
      <c r="H11" s="97">
        <v>11</v>
      </c>
      <c r="I11" s="97">
        <v>9</v>
      </c>
      <c r="J11" s="97">
        <v>16</v>
      </c>
      <c r="K11" s="97">
        <v>9</v>
      </c>
      <c r="L11" s="97">
        <v>4</v>
      </c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</row>
    <row r="12" spans="1:252" ht="15" x14ac:dyDescent="0.2">
      <c r="A12" s="127" t="s">
        <v>2</v>
      </c>
      <c r="B12" s="96">
        <f>C12/effectifs_age!B40</f>
        <v>4.3954510570013254E-3</v>
      </c>
      <c r="C12" s="97">
        <v>126</v>
      </c>
      <c r="D12" s="97"/>
      <c r="E12" s="97"/>
      <c r="F12" s="97"/>
      <c r="G12" s="97">
        <v>23</v>
      </c>
      <c r="H12" s="97">
        <v>27</v>
      </c>
      <c r="I12" s="97">
        <v>12</v>
      </c>
      <c r="J12" s="97">
        <v>26</v>
      </c>
      <c r="K12" s="97">
        <v>25</v>
      </c>
      <c r="L12" s="97">
        <v>13</v>
      </c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</row>
    <row r="13" spans="1:252" ht="15" x14ac:dyDescent="0.2">
      <c r="A13" s="127" t="s">
        <v>3</v>
      </c>
      <c r="B13" s="96">
        <f>C13/effectifs_age!B41</f>
        <v>2.2465114269667776E-3</v>
      </c>
      <c r="C13" s="97">
        <v>52</v>
      </c>
      <c r="D13" s="97"/>
      <c r="E13" s="97">
        <v>1</v>
      </c>
      <c r="F13" s="97"/>
      <c r="G13" s="97">
        <v>9</v>
      </c>
      <c r="H13" s="97">
        <v>7</v>
      </c>
      <c r="I13" s="97">
        <v>11</v>
      </c>
      <c r="J13" s="97">
        <v>8</v>
      </c>
      <c r="K13" s="97">
        <v>7</v>
      </c>
      <c r="L13" s="97">
        <v>9</v>
      </c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</row>
    <row r="14" spans="1:252" ht="15" x14ac:dyDescent="0.2">
      <c r="A14" s="127" t="s">
        <v>4</v>
      </c>
      <c r="B14" s="96">
        <f>C14/effectifs_age!B42</f>
        <v>2.5716919792323741E-3</v>
      </c>
      <c r="C14" s="97">
        <v>106</v>
      </c>
      <c r="D14" s="97">
        <v>1</v>
      </c>
      <c r="E14" s="97"/>
      <c r="F14" s="97"/>
      <c r="G14" s="97">
        <v>24</v>
      </c>
      <c r="H14" s="97">
        <v>17</v>
      </c>
      <c r="I14" s="97">
        <v>17</v>
      </c>
      <c r="J14" s="97">
        <v>20</v>
      </c>
      <c r="K14" s="97">
        <v>16</v>
      </c>
      <c r="L14" s="97">
        <v>11</v>
      </c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252" ht="15" x14ac:dyDescent="0.2">
      <c r="A15" s="127" t="s">
        <v>5</v>
      </c>
      <c r="B15" s="96">
        <f>C15/effectifs_age!B43</f>
        <v>2.0438068795310812E-3</v>
      </c>
      <c r="C15" s="97">
        <v>53</v>
      </c>
      <c r="D15" s="97"/>
      <c r="E15" s="97"/>
      <c r="F15" s="97">
        <v>1</v>
      </c>
      <c r="G15" s="97">
        <v>6</v>
      </c>
      <c r="H15" s="97">
        <v>7</v>
      </c>
      <c r="I15" s="97">
        <v>8</v>
      </c>
      <c r="J15" s="97">
        <v>11</v>
      </c>
      <c r="K15" s="97">
        <v>11</v>
      </c>
      <c r="L15" s="97">
        <v>9</v>
      </c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</row>
    <row r="16" spans="1:252" ht="15" x14ac:dyDescent="0.2">
      <c r="A16" s="127" t="s">
        <v>6</v>
      </c>
      <c r="B16" s="96">
        <f>C16/effectifs_age!B44</f>
        <v>3.4562977733466269E-3</v>
      </c>
      <c r="C16" s="97">
        <v>104</v>
      </c>
      <c r="D16" s="97"/>
      <c r="E16" s="97"/>
      <c r="F16" s="97"/>
      <c r="G16" s="97">
        <v>11</v>
      </c>
      <c r="H16" s="97">
        <v>12</v>
      </c>
      <c r="I16" s="97">
        <v>18</v>
      </c>
      <c r="J16" s="97">
        <v>26</v>
      </c>
      <c r="K16" s="97">
        <v>24</v>
      </c>
      <c r="L16" s="97">
        <v>13</v>
      </c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3" ht="15" x14ac:dyDescent="0.2">
      <c r="A17" s="127" t="s">
        <v>7</v>
      </c>
      <c r="B17" s="96">
        <f>C17/effectifs_age!B45</f>
        <v>2.9592377824532593E-3</v>
      </c>
      <c r="C17" s="97">
        <v>173</v>
      </c>
      <c r="D17" s="97"/>
      <c r="E17" s="97"/>
      <c r="F17" s="97">
        <v>2</v>
      </c>
      <c r="G17" s="97">
        <v>45</v>
      </c>
      <c r="H17" s="97">
        <v>21</v>
      </c>
      <c r="I17" s="97">
        <v>20</v>
      </c>
      <c r="J17" s="97">
        <v>31</v>
      </c>
      <c r="K17" s="97">
        <v>39</v>
      </c>
      <c r="L17" s="97">
        <v>15</v>
      </c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</row>
    <row r="18" spans="1:23" ht="15" x14ac:dyDescent="0.2">
      <c r="A18" s="127" t="s">
        <v>8</v>
      </c>
      <c r="B18" s="96">
        <f>C18/effectifs_age!B46</f>
        <v>1.7525411847178409E-3</v>
      </c>
      <c r="C18" s="97">
        <v>65</v>
      </c>
      <c r="D18" s="97">
        <v>2</v>
      </c>
      <c r="E18" s="97"/>
      <c r="F18" s="97"/>
      <c r="G18" s="97">
        <v>12</v>
      </c>
      <c r="H18" s="97">
        <v>9</v>
      </c>
      <c r="I18" s="97">
        <v>11</v>
      </c>
      <c r="J18" s="97">
        <v>15</v>
      </c>
      <c r="K18" s="97">
        <v>9</v>
      </c>
      <c r="L18" s="97">
        <v>7</v>
      </c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</row>
    <row r="19" spans="1:23" ht="15" x14ac:dyDescent="0.2">
      <c r="A19" s="127" t="s">
        <v>9</v>
      </c>
      <c r="B19" s="96">
        <f>C19/effectifs_age!B47</f>
        <v>3.2731037707491402E-3</v>
      </c>
      <c r="C19" s="97">
        <v>98</v>
      </c>
      <c r="D19" s="97"/>
      <c r="E19" s="97"/>
      <c r="F19" s="97"/>
      <c r="G19" s="97">
        <v>9</v>
      </c>
      <c r="H19" s="97">
        <v>21</v>
      </c>
      <c r="I19" s="97">
        <v>21</v>
      </c>
      <c r="J19" s="97">
        <v>19</v>
      </c>
      <c r="K19" s="97">
        <v>18</v>
      </c>
      <c r="L19" s="97">
        <v>10</v>
      </c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</row>
    <row r="20" spans="1:23" ht="15" x14ac:dyDescent="0.2">
      <c r="A20" s="127" t="s">
        <v>10</v>
      </c>
      <c r="B20" s="96">
        <f>C20/effectifs_age!B48</f>
        <v>2.4691358024691358E-3</v>
      </c>
      <c r="C20" s="97">
        <v>38</v>
      </c>
      <c r="D20" s="97"/>
      <c r="E20" s="97"/>
      <c r="F20" s="97"/>
      <c r="G20" s="97">
        <v>6</v>
      </c>
      <c r="H20" s="97">
        <v>3</v>
      </c>
      <c r="I20" s="97">
        <v>4</v>
      </c>
      <c r="J20" s="97">
        <v>12</v>
      </c>
      <c r="K20" s="97">
        <v>8</v>
      </c>
      <c r="L20" s="97">
        <v>5</v>
      </c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</row>
    <row r="21" spans="1:23" ht="15" x14ac:dyDescent="0.2">
      <c r="A21" s="127" t="s">
        <v>11</v>
      </c>
      <c r="B21" s="96">
        <f>C21/effectifs_age!B49</f>
        <v>2.6699686568896798E-3</v>
      </c>
      <c r="C21" s="97">
        <v>138</v>
      </c>
      <c r="D21" s="97"/>
      <c r="E21" s="97"/>
      <c r="F21" s="97">
        <v>1</v>
      </c>
      <c r="G21" s="97">
        <v>20</v>
      </c>
      <c r="H21" s="97">
        <v>14</v>
      </c>
      <c r="I21" s="97">
        <v>21</v>
      </c>
      <c r="J21" s="97">
        <v>32</v>
      </c>
      <c r="K21" s="97">
        <v>39</v>
      </c>
      <c r="L21" s="97">
        <v>11</v>
      </c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</row>
    <row r="22" spans="1:23" ht="15" x14ac:dyDescent="0.2">
      <c r="A22" s="127" t="s">
        <v>12</v>
      </c>
      <c r="B22" s="96">
        <f>C22/effectifs_age!B50</f>
        <v>2.361130544284315E-3</v>
      </c>
      <c r="C22" s="97">
        <v>135</v>
      </c>
      <c r="D22" s="97">
        <v>1</v>
      </c>
      <c r="E22" s="97"/>
      <c r="F22" s="97">
        <v>1</v>
      </c>
      <c r="G22" s="97">
        <v>24</v>
      </c>
      <c r="H22" s="97">
        <v>13</v>
      </c>
      <c r="I22" s="97">
        <v>19</v>
      </c>
      <c r="J22" s="97">
        <v>31</v>
      </c>
      <c r="K22" s="97">
        <v>36</v>
      </c>
      <c r="L22" s="97">
        <v>10</v>
      </c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</row>
    <row r="23" spans="1:23" ht="15" x14ac:dyDescent="0.2">
      <c r="A23" s="127" t="s">
        <v>13</v>
      </c>
      <c r="B23" s="96">
        <f>C23/effectifs_age!B51</f>
        <v>2.3995403697319949E-3</v>
      </c>
      <c r="C23" s="97">
        <v>71</v>
      </c>
      <c r="D23" s="97"/>
      <c r="E23" s="97"/>
      <c r="F23" s="97"/>
      <c r="G23" s="97">
        <v>10</v>
      </c>
      <c r="H23" s="97">
        <v>9</v>
      </c>
      <c r="I23" s="97">
        <v>6</v>
      </c>
      <c r="J23" s="97">
        <v>20</v>
      </c>
      <c r="K23" s="97">
        <v>16</v>
      </c>
      <c r="L23" s="97">
        <v>10</v>
      </c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</row>
    <row r="24" spans="1:23" ht="15" x14ac:dyDescent="0.2">
      <c r="A24" s="127" t="s">
        <v>14</v>
      </c>
      <c r="B24" s="96">
        <f>C24/effectifs_age!B52</f>
        <v>2.1469652567739105E-3</v>
      </c>
      <c r="C24" s="97">
        <v>137</v>
      </c>
      <c r="D24" s="97"/>
      <c r="E24" s="97"/>
      <c r="F24" s="97"/>
      <c r="G24" s="97">
        <v>23</v>
      </c>
      <c r="H24" s="97">
        <v>24</v>
      </c>
      <c r="I24" s="97">
        <v>28</v>
      </c>
      <c r="J24" s="97">
        <v>24</v>
      </c>
      <c r="K24" s="97">
        <v>28</v>
      </c>
      <c r="L24" s="97">
        <v>10</v>
      </c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</row>
    <row r="25" spans="1:23" ht="15" x14ac:dyDescent="0.2">
      <c r="A25" s="127" t="s">
        <v>15</v>
      </c>
      <c r="B25" s="96">
        <f>C25/effectifs_age!B53</f>
        <v>2.2107590272660281E-3</v>
      </c>
      <c r="C25" s="97">
        <v>129</v>
      </c>
      <c r="D25" s="97"/>
      <c r="E25" s="97"/>
      <c r="F25" s="97">
        <v>1</v>
      </c>
      <c r="G25" s="97">
        <v>27</v>
      </c>
      <c r="H25" s="97">
        <v>27</v>
      </c>
      <c r="I25" s="97">
        <v>17</v>
      </c>
      <c r="J25" s="97">
        <v>21</v>
      </c>
      <c r="K25" s="97">
        <v>22</v>
      </c>
      <c r="L25" s="97">
        <v>14</v>
      </c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</row>
    <row r="26" spans="1:23" ht="15" x14ac:dyDescent="0.2">
      <c r="A26" s="127" t="s">
        <v>16</v>
      </c>
      <c r="B26" s="96">
        <f>C26/effectifs_age!B54</f>
        <v>2.9652549474634177E-3</v>
      </c>
      <c r="C26" s="97">
        <v>46</v>
      </c>
      <c r="D26" s="97"/>
      <c r="E26" s="97"/>
      <c r="F26" s="97"/>
      <c r="G26" s="97">
        <v>8</v>
      </c>
      <c r="H26" s="97">
        <v>6</v>
      </c>
      <c r="I26" s="97">
        <v>3</v>
      </c>
      <c r="J26" s="97">
        <v>9</v>
      </c>
      <c r="K26" s="97">
        <v>13</v>
      </c>
      <c r="L26" s="97">
        <v>7</v>
      </c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</row>
    <row r="27" spans="1:23" ht="15" x14ac:dyDescent="0.2">
      <c r="A27" s="127" t="s">
        <v>17</v>
      </c>
      <c r="B27" s="96">
        <f>C27/effectifs_age!B55</f>
        <v>2.3826996940613594E-3</v>
      </c>
      <c r="C27" s="97">
        <v>250</v>
      </c>
      <c r="D27" s="97">
        <v>3</v>
      </c>
      <c r="E27" s="97">
        <v>3</v>
      </c>
      <c r="F27" s="97">
        <v>4</v>
      </c>
      <c r="G27" s="97">
        <v>34</v>
      </c>
      <c r="H27" s="97">
        <v>43</v>
      </c>
      <c r="I27" s="97">
        <v>39</v>
      </c>
      <c r="J27" s="97">
        <v>56</v>
      </c>
      <c r="K27" s="97">
        <v>43</v>
      </c>
      <c r="L27" s="97">
        <v>25</v>
      </c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</row>
    <row r="28" spans="1:23" ht="15" x14ac:dyDescent="0.2">
      <c r="A28" s="127" t="s">
        <v>18</v>
      </c>
      <c r="B28" s="96">
        <f>C28/effectifs_age!B56</f>
        <v>2.6408825659155768E-3</v>
      </c>
      <c r="C28" s="97">
        <v>62</v>
      </c>
      <c r="D28" s="97"/>
      <c r="E28" s="97"/>
      <c r="F28" s="97"/>
      <c r="G28" s="97">
        <v>5</v>
      </c>
      <c r="H28" s="97">
        <v>8</v>
      </c>
      <c r="I28" s="97">
        <v>10</v>
      </c>
      <c r="J28" s="97">
        <v>20</v>
      </c>
      <c r="K28" s="97">
        <v>13</v>
      </c>
      <c r="L28" s="97">
        <v>6</v>
      </c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</row>
    <row r="29" spans="1:23" ht="15" x14ac:dyDescent="0.2">
      <c r="A29" s="127" t="s">
        <v>19</v>
      </c>
      <c r="B29" s="96">
        <f>C29/effectifs_age!B57</f>
        <v>2.3714005527324597E-3</v>
      </c>
      <c r="C29" s="97">
        <v>133</v>
      </c>
      <c r="D29" s="97"/>
      <c r="E29" s="97"/>
      <c r="F29" s="97"/>
      <c r="G29" s="97">
        <v>20</v>
      </c>
      <c r="H29" s="97">
        <v>25</v>
      </c>
      <c r="I29" s="97">
        <v>21</v>
      </c>
      <c r="J29" s="97">
        <v>28</v>
      </c>
      <c r="K29" s="97">
        <v>25</v>
      </c>
      <c r="L29" s="97">
        <v>14</v>
      </c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</row>
    <row r="30" spans="1:23" ht="15" x14ac:dyDescent="0.2">
      <c r="A30" s="127" t="s">
        <v>20</v>
      </c>
      <c r="B30" s="96">
        <f>C30/effectifs_age!B58</f>
        <v>2.8975245264736848E-3</v>
      </c>
      <c r="C30" s="97">
        <v>311</v>
      </c>
      <c r="D30" s="97"/>
      <c r="E30" s="97"/>
      <c r="F30" s="97"/>
      <c r="G30" s="97">
        <v>51</v>
      </c>
      <c r="H30" s="97">
        <v>48</v>
      </c>
      <c r="I30" s="97">
        <v>48</v>
      </c>
      <c r="J30" s="97">
        <v>56</v>
      </c>
      <c r="K30" s="97">
        <v>76</v>
      </c>
      <c r="L30" s="97">
        <v>32</v>
      </c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</row>
    <row r="31" spans="1:23" ht="15" x14ac:dyDescent="0.2">
      <c r="A31" s="127" t="s">
        <v>21</v>
      </c>
      <c r="B31" s="96">
        <f>C31/effectifs_age!B59</f>
        <v>2.7975037658704541E-3</v>
      </c>
      <c r="C31" s="97">
        <v>13</v>
      </c>
      <c r="D31" s="97"/>
      <c r="E31" s="97"/>
      <c r="F31" s="97"/>
      <c r="G31" s="97">
        <v>2</v>
      </c>
      <c r="H31" s="97">
        <v>4</v>
      </c>
      <c r="I31" s="97"/>
      <c r="J31" s="97">
        <v>4</v>
      </c>
      <c r="K31" s="97">
        <v>1</v>
      </c>
      <c r="L31" s="97">
        <v>2</v>
      </c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</row>
    <row r="32" spans="1:23" ht="15" x14ac:dyDescent="0.2">
      <c r="A32" s="127" t="s">
        <v>22</v>
      </c>
      <c r="B32" s="96">
        <f>C32/effectifs_age!B60</f>
        <v>6.492803809111568E-4</v>
      </c>
      <c r="C32" s="97">
        <v>6</v>
      </c>
      <c r="D32" s="97"/>
      <c r="E32" s="97"/>
      <c r="F32" s="97"/>
      <c r="G32" s="97"/>
      <c r="H32" s="97">
        <v>4</v>
      </c>
      <c r="I32" s="97"/>
      <c r="J32" s="97">
        <v>1</v>
      </c>
      <c r="K32" s="97">
        <v>1</v>
      </c>
      <c r="L32" s="97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</row>
    <row r="33" spans="1:23" ht="15" x14ac:dyDescent="0.2">
      <c r="A33" s="127" t="s">
        <v>23</v>
      </c>
      <c r="B33" s="96">
        <f>C33/effectifs_age!B61</f>
        <v>1.3445378151260505E-3</v>
      </c>
      <c r="C33" s="97">
        <v>8</v>
      </c>
      <c r="D33" s="97"/>
      <c r="E33" s="97"/>
      <c r="F33" s="97"/>
      <c r="G33" s="97">
        <v>3</v>
      </c>
      <c r="H33" s="97">
        <v>3</v>
      </c>
      <c r="I33" s="97"/>
      <c r="J33" s="97">
        <v>1</v>
      </c>
      <c r="K33" s="97"/>
      <c r="L33" s="97">
        <v>1</v>
      </c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</row>
    <row r="34" spans="1:23" ht="15" x14ac:dyDescent="0.2">
      <c r="A34" s="127" t="s">
        <v>104</v>
      </c>
      <c r="B34" s="96">
        <f>C34/effectifs_age!B62</f>
        <v>0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</row>
    <row r="35" spans="1:23" ht="15" x14ac:dyDescent="0.2">
      <c r="A35" s="127" t="s">
        <v>24</v>
      </c>
      <c r="B35" s="98">
        <f>C35/effectifs_age!B63</f>
        <v>4.3203209381268322E-3</v>
      </c>
      <c r="C35" s="99">
        <v>28</v>
      </c>
      <c r="D35" s="99">
        <v>9</v>
      </c>
      <c r="E35" s="99">
        <v>1</v>
      </c>
      <c r="F35" s="99">
        <v>3</v>
      </c>
      <c r="G35" s="99">
        <v>3</v>
      </c>
      <c r="H35" s="99">
        <v>9</v>
      </c>
      <c r="I35" s="99"/>
      <c r="J35" s="99">
        <v>2</v>
      </c>
      <c r="K35" s="99">
        <v>1</v>
      </c>
      <c r="L35" s="99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</row>
  </sheetData>
  <mergeCells count="1">
    <mergeCell ref="A1:K1"/>
  </mergeCells>
  <phoneticPr fontId="6" type="noConversion"/>
  <pageMargins left="0.78740157499999996" right="0.78740157499999996" top="0.984251969" bottom="0.984251969" header="0.5" footer="0.5"/>
  <pageSetup paperSize="9" scale="66" orientation="portrait" r:id="rId1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35"/>
  <sheetViews>
    <sheetView topLeftCell="G22" workbookViewId="0">
      <selection activeCell="A7" sqref="A7:M35"/>
    </sheetView>
  </sheetViews>
  <sheetFormatPr baseColWidth="10" defaultColWidth="9.140625" defaultRowHeight="12.75" x14ac:dyDescent="0.2"/>
  <cols>
    <col min="1" max="1" width="29.7109375" style="22" customWidth="1"/>
    <col min="2" max="3" width="14.7109375" style="22" customWidth="1"/>
    <col min="4" max="13" width="15.7109375" style="22" customWidth="1"/>
    <col min="14" max="16384" width="9.140625" style="22"/>
  </cols>
  <sheetData>
    <row r="1" spans="1:240" ht="30" customHeight="1" x14ac:dyDescent="0.2">
      <c r="A1" s="119" t="s">
        <v>141</v>
      </c>
      <c r="B1" s="119"/>
      <c r="C1" s="119"/>
      <c r="D1" s="120"/>
      <c r="E1" s="120"/>
      <c r="F1" s="120"/>
      <c r="G1" s="120"/>
      <c r="H1" s="120"/>
      <c r="I1" s="120"/>
      <c r="J1" s="120"/>
      <c r="K1" s="32"/>
      <c r="L1" s="21"/>
      <c r="M1" s="21"/>
    </row>
    <row r="2" spans="1:240" ht="15" x14ac:dyDescent="0.2">
      <c r="A2" s="36" t="s">
        <v>142</v>
      </c>
      <c r="B2" s="36"/>
      <c r="C2" s="36"/>
      <c r="D2" s="31"/>
      <c r="E2" s="31"/>
      <c r="J2" s="36"/>
      <c r="K2" s="36"/>
      <c r="L2" s="32"/>
      <c r="M2" s="32"/>
    </row>
    <row r="3" spans="1:240" ht="15" x14ac:dyDescent="0.2">
      <c r="A3" s="82" t="s">
        <v>102</v>
      </c>
      <c r="B3" s="30"/>
      <c r="C3" s="30"/>
      <c r="D3" s="36"/>
      <c r="F3" s="32"/>
      <c r="G3" s="32"/>
    </row>
    <row r="4" spans="1:240" ht="15" x14ac:dyDescent="0.2">
      <c r="A4" s="101" t="s">
        <v>165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</row>
    <row r="5" spans="1:240" ht="15" x14ac:dyDescent="0.2">
      <c r="A5" s="82" t="s">
        <v>153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</row>
    <row r="7" spans="1:240" ht="15" customHeight="1" x14ac:dyDescent="0.2">
      <c r="D7" s="139" t="s">
        <v>173</v>
      </c>
      <c r="E7" s="140"/>
      <c r="F7" s="140"/>
      <c r="G7" s="140"/>
      <c r="H7" s="140"/>
      <c r="I7" s="140"/>
      <c r="J7" s="140"/>
      <c r="K7" s="140"/>
      <c r="L7" s="140"/>
      <c r="M7" s="141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</row>
    <row r="8" spans="1:240" ht="75" x14ac:dyDescent="0.2">
      <c r="A8" s="125" t="s">
        <v>25</v>
      </c>
      <c r="B8" s="125" t="s">
        <v>101</v>
      </c>
      <c r="C8" s="125" t="s">
        <v>28</v>
      </c>
      <c r="D8" s="125" t="s">
        <v>115</v>
      </c>
      <c r="E8" s="125" t="s">
        <v>116</v>
      </c>
      <c r="F8" s="125" t="s">
        <v>117</v>
      </c>
      <c r="G8" s="125" t="s">
        <v>118</v>
      </c>
      <c r="H8" s="125" t="s">
        <v>120</v>
      </c>
      <c r="I8" s="125" t="s">
        <v>121</v>
      </c>
      <c r="J8" s="125" t="s">
        <v>122</v>
      </c>
      <c r="K8" s="125" t="s">
        <v>125</v>
      </c>
      <c r="L8" s="125" t="s">
        <v>123</v>
      </c>
      <c r="M8" s="125" t="s">
        <v>126</v>
      </c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</row>
    <row r="9" spans="1:240" s="25" customFormat="1" ht="15" x14ac:dyDescent="0.2">
      <c r="A9" s="127" t="s">
        <v>26</v>
      </c>
      <c r="B9" s="83">
        <f>C9/effectifs_UM!B37</f>
        <v>2.7302177547461675E-3</v>
      </c>
      <c r="C9" s="105">
        <f t="shared" ref="C9:M9" si="0">SUM(C10:C35)</f>
        <v>2884</v>
      </c>
      <c r="D9" s="84">
        <f t="shared" si="0"/>
        <v>256</v>
      </c>
      <c r="E9" s="84">
        <f t="shared" si="0"/>
        <v>175</v>
      </c>
      <c r="F9" s="84">
        <f t="shared" si="0"/>
        <v>134</v>
      </c>
      <c r="G9" s="84">
        <f t="shared" si="0"/>
        <v>74</v>
      </c>
      <c r="H9" s="84">
        <f t="shared" si="0"/>
        <v>35</v>
      </c>
      <c r="I9" s="84">
        <f t="shared" si="0"/>
        <v>19</v>
      </c>
      <c r="J9" s="84">
        <f>SUM(J10:J35)</f>
        <v>1</v>
      </c>
      <c r="K9" s="84">
        <f t="shared" si="0"/>
        <v>32</v>
      </c>
      <c r="L9" s="84">
        <f t="shared" si="0"/>
        <v>647</v>
      </c>
      <c r="M9" s="84">
        <f t="shared" si="0"/>
        <v>1511</v>
      </c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</row>
    <row r="10" spans="1:240" ht="15" x14ac:dyDescent="0.2">
      <c r="A10" s="127" t="s">
        <v>0</v>
      </c>
      <c r="B10" s="95">
        <f>C10/effectifs_UM!B38</f>
        <v>3.4552187140743E-3</v>
      </c>
      <c r="C10" s="102">
        <v>544</v>
      </c>
      <c r="D10" s="85">
        <v>53</v>
      </c>
      <c r="E10" s="85">
        <v>39</v>
      </c>
      <c r="F10" s="85">
        <v>30</v>
      </c>
      <c r="G10" s="85">
        <v>16</v>
      </c>
      <c r="H10" s="85">
        <v>14</v>
      </c>
      <c r="I10" s="85">
        <v>10</v>
      </c>
      <c r="J10" s="85"/>
      <c r="K10" s="85">
        <v>2</v>
      </c>
      <c r="L10" s="85">
        <v>211</v>
      </c>
      <c r="M10" s="85">
        <v>169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</row>
    <row r="11" spans="1:240" ht="15" x14ac:dyDescent="0.2">
      <c r="A11" s="127" t="s">
        <v>1</v>
      </c>
      <c r="B11" s="96">
        <f>C11/effectifs_UM!B39</f>
        <v>4.0847947038523836E-3</v>
      </c>
      <c r="C11" s="103">
        <v>58</v>
      </c>
      <c r="D11" s="86">
        <v>3</v>
      </c>
      <c r="E11" s="86">
        <v>1</v>
      </c>
      <c r="F11" s="86"/>
      <c r="G11" s="86"/>
      <c r="H11" s="86">
        <v>1</v>
      </c>
      <c r="I11" s="86"/>
      <c r="J11" s="86"/>
      <c r="K11" s="86"/>
      <c r="L11" s="86">
        <v>12</v>
      </c>
      <c r="M11" s="86">
        <v>41</v>
      </c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</row>
    <row r="12" spans="1:240" ht="15" x14ac:dyDescent="0.2">
      <c r="A12" s="127" t="s">
        <v>2</v>
      </c>
      <c r="B12" s="96">
        <f>C12/effectifs_UM!B40</f>
        <v>4.3954510570013254E-3</v>
      </c>
      <c r="C12" s="103">
        <v>126</v>
      </c>
      <c r="D12" s="86">
        <v>19</v>
      </c>
      <c r="E12" s="86">
        <v>9</v>
      </c>
      <c r="F12" s="86"/>
      <c r="G12" s="86">
        <v>1</v>
      </c>
      <c r="H12" s="86">
        <v>5</v>
      </c>
      <c r="I12" s="86"/>
      <c r="J12" s="86"/>
      <c r="K12" s="86"/>
      <c r="L12" s="86">
        <v>27</v>
      </c>
      <c r="M12" s="86">
        <v>65</v>
      </c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</row>
    <row r="13" spans="1:240" ht="15" x14ac:dyDescent="0.2">
      <c r="A13" s="127" t="s">
        <v>3</v>
      </c>
      <c r="B13" s="96">
        <f>C13/effectifs_UM!B41</f>
        <v>2.2465114269667776E-3</v>
      </c>
      <c r="C13" s="103">
        <v>52</v>
      </c>
      <c r="D13" s="86">
        <v>3</v>
      </c>
      <c r="E13" s="86">
        <v>3</v>
      </c>
      <c r="F13" s="86">
        <v>4</v>
      </c>
      <c r="G13" s="86"/>
      <c r="H13" s="86">
        <v>1</v>
      </c>
      <c r="I13" s="86"/>
      <c r="J13" s="86"/>
      <c r="K13" s="86"/>
      <c r="L13" s="86">
        <v>8</v>
      </c>
      <c r="M13" s="86">
        <v>33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</row>
    <row r="14" spans="1:240" ht="15" x14ac:dyDescent="0.2">
      <c r="A14" s="127" t="s">
        <v>4</v>
      </c>
      <c r="B14" s="96">
        <f>C14/effectifs_UM!B42</f>
        <v>2.5716919792323741E-3</v>
      </c>
      <c r="C14" s="103">
        <v>106</v>
      </c>
      <c r="D14" s="86">
        <v>5</v>
      </c>
      <c r="E14" s="86">
        <v>3</v>
      </c>
      <c r="F14" s="86">
        <v>22</v>
      </c>
      <c r="G14" s="86">
        <v>1</v>
      </c>
      <c r="H14" s="86">
        <v>1</v>
      </c>
      <c r="I14" s="86"/>
      <c r="J14" s="86"/>
      <c r="K14" s="86">
        <v>3</v>
      </c>
      <c r="L14" s="86">
        <v>25</v>
      </c>
      <c r="M14" s="86">
        <v>46</v>
      </c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</row>
    <row r="15" spans="1:240" ht="15" x14ac:dyDescent="0.2">
      <c r="A15" s="127" t="s">
        <v>5</v>
      </c>
      <c r="B15" s="96">
        <f>C15/effectifs_UM!B43</f>
        <v>2.0438068795310812E-3</v>
      </c>
      <c r="C15" s="103">
        <v>53</v>
      </c>
      <c r="D15" s="86"/>
      <c r="E15" s="86">
        <v>6</v>
      </c>
      <c r="F15" s="86">
        <v>3</v>
      </c>
      <c r="G15" s="86"/>
      <c r="H15" s="86"/>
      <c r="I15" s="86"/>
      <c r="J15" s="86"/>
      <c r="K15" s="86"/>
      <c r="L15" s="86">
        <v>6</v>
      </c>
      <c r="M15" s="86">
        <v>38</v>
      </c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</row>
    <row r="16" spans="1:240" ht="15" x14ac:dyDescent="0.2">
      <c r="A16" s="127" t="s">
        <v>6</v>
      </c>
      <c r="B16" s="96">
        <f>C16/effectifs_UM!B44</f>
        <v>3.4562977733466269E-3</v>
      </c>
      <c r="C16" s="103">
        <v>104</v>
      </c>
      <c r="D16" s="86">
        <v>6</v>
      </c>
      <c r="E16" s="86">
        <v>1</v>
      </c>
      <c r="F16" s="86">
        <v>7</v>
      </c>
      <c r="G16" s="86"/>
      <c r="H16" s="86"/>
      <c r="I16" s="86"/>
      <c r="J16" s="86"/>
      <c r="K16" s="86"/>
      <c r="L16" s="86">
        <v>32</v>
      </c>
      <c r="M16" s="86">
        <v>58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</row>
    <row r="17" spans="1:34" ht="15" x14ac:dyDescent="0.2">
      <c r="A17" s="127" t="s">
        <v>7</v>
      </c>
      <c r="B17" s="96">
        <f>C17/effectifs_UM!B45</f>
        <v>2.9592377824532593E-3</v>
      </c>
      <c r="C17" s="103">
        <v>173</v>
      </c>
      <c r="D17" s="86">
        <v>21</v>
      </c>
      <c r="E17" s="86">
        <v>10</v>
      </c>
      <c r="F17" s="86">
        <v>5</v>
      </c>
      <c r="G17" s="86">
        <v>4</v>
      </c>
      <c r="H17" s="86"/>
      <c r="I17" s="86"/>
      <c r="J17" s="86"/>
      <c r="K17" s="86">
        <v>2</v>
      </c>
      <c r="L17" s="86">
        <v>42</v>
      </c>
      <c r="M17" s="86">
        <v>89</v>
      </c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</row>
    <row r="18" spans="1:34" ht="15" x14ac:dyDescent="0.2">
      <c r="A18" s="127" t="s">
        <v>8</v>
      </c>
      <c r="B18" s="96">
        <f>C18/effectifs_UM!B46</f>
        <v>1.7525411847178409E-3</v>
      </c>
      <c r="C18" s="103">
        <v>65</v>
      </c>
      <c r="D18" s="86">
        <v>6</v>
      </c>
      <c r="E18" s="86">
        <v>5</v>
      </c>
      <c r="F18" s="86">
        <v>2</v>
      </c>
      <c r="G18" s="86"/>
      <c r="H18" s="86"/>
      <c r="I18" s="86"/>
      <c r="J18" s="86"/>
      <c r="K18" s="86"/>
      <c r="L18" s="86">
        <v>5</v>
      </c>
      <c r="M18" s="86">
        <v>47</v>
      </c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</row>
    <row r="19" spans="1:34" ht="15" x14ac:dyDescent="0.2">
      <c r="A19" s="127" t="s">
        <v>9</v>
      </c>
      <c r="B19" s="96">
        <f>C19/effectifs_UM!B47</f>
        <v>3.2731037707491402E-3</v>
      </c>
      <c r="C19" s="103">
        <v>98</v>
      </c>
      <c r="D19" s="86">
        <v>4</v>
      </c>
      <c r="E19" s="86">
        <v>4</v>
      </c>
      <c r="F19" s="86">
        <v>4</v>
      </c>
      <c r="G19" s="86">
        <v>6</v>
      </c>
      <c r="H19" s="86"/>
      <c r="I19" s="86"/>
      <c r="J19" s="86"/>
      <c r="K19" s="86">
        <v>2</v>
      </c>
      <c r="L19" s="86">
        <v>12</v>
      </c>
      <c r="M19" s="86">
        <v>66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</row>
    <row r="20" spans="1:34" ht="15" x14ac:dyDescent="0.2">
      <c r="A20" s="127" t="s">
        <v>10</v>
      </c>
      <c r="B20" s="96">
        <f>C20/effectifs_UM!B48</f>
        <v>2.4691358024691358E-3</v>
      </c>
      <c r="C20" s="103">
        <v>38</v>
      </c>
      <c r="D20" s="86">
        <v>4</v>
      </c>
      <c r="E20" s="86">
        <v>2</v>
      </c>
      <c r="F20" s="86"/>
      <c r="G20" s="86"/>
      <c r="H20" s="86"/>
      <c r="I20" s="86"/>
      <c r="J20" s="86"/>
      <c r="K20" s="86"/>
      <c r="L20" s="86">
        <v>21</v>
      </c>
      <c r="M20" s="86">
        <v>11</v>
      </c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</row>
    <row r="21" spans="1:34" ht="15" x14ac:dyDescent="0.2">
      <c r="A21" s="127" t="s">
        <v>11</v>
      </c>
      <c r="B21" s="96">
        <f>C21/effectifs_UM!B49</f>
        <v>2.6699686568896798E-3</v>
      </c>
      <c r="C21" s="103">
        <v>138</v>
      </c>
      <c r="D21" s="86">
        <v>2</v>
      </c>
      <c r="E21" s="86">
        <v>4</v>
      </c>
      <c r="F21" s="86">
        <v>1</v>
      </c>
      <c r="G21" s="86">
        <v>1</v>
      </c>
      <c r="H21" s="86"/>
      <c r="I21" s="86">
        <v>1</v>
      </c>
      <c r="J21" s="86"/>
      <c r="K21" s="86">
        <v>2</v>
      </c>
      <c r="L21" s="86">
        <v>1</v>
      </c>
      <c r="M21" s="86">
        <v>126</v>
      </c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</row>
    <row r="22" spans="1:34" ht="15" x14ac:dyDescent="0.2">
      <c r="A22" s="127" t="s">
        <v>12</v>
      </c>
      <c r="B22" s="96">
        <f>C22/effectifs_UM!B50</f>
        <v>2.361130544284315E-3</v>
      </c>
      <c r="C22" s="103">
        <v>135</v>
      </c>
      <c r="D22" s="86">
        <v>8</v>
      </c>
      <c r="E22" s="86">
        <v>10</v>
      </c>
      <c r="F22" s="86">
        <v>3</v>
      </c>
      <c r="G22" s="86">
        <v>5</v>
      </c>
      <c r="H22" s="86">
        <v>2</v>
      </c>
      <c r="I22" s="86"/>
      <c r="J22" s="86"/>
      <c r="K22" s="86"/>
      <c r="L22" s="86">
        <v>24</v>
      </c>
      <c r="M22" s="86">
        <v>83</v>
      </c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</row>
    <row r="23" spans="1:34" ht="15" x14ac:dyDescent="0.2">
      <c r="A23" s="127" t="s">
        <v>13</v>
      </c>
      <c r="B23" s="96">
        <f>C23/effectifs_UM!B51</f>
        <v>2.3995403697319949E-3</v>
      </c>
      <c r="C23" s="103">
        <v>71</v>
      </c>
      <c r="D23" s="86">
        <v>4</v>
      </c>
      <c r="E23" s="86">
        <v>2</v>
      </c>
      <c r="F23" s="86">
        <v>1</v>
      </c>
      <c r="G23" s="86"/>
      <c r="H23" s="86">
        <v>1</v>
      </c>
      <c r="I23" s="86"/>
      <c r="J23" s="86"/>
      <c r="K23" s="86"/>
      <c r="L23" s="86">
        <v>17</v>
      </c>
      <c r="M23" s="86">
        <v>46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</row>
    <row r="24" spans="1:34" ht="15" x14ac:dyDescent="0.2">
      <c r="A24" s="127" t="s">
        <v>14</v>
      </c>
      <c r="B24" s="96">
        <f>C24/effectifs_UM!B52</f>
        <v>2.1469652567739105E-3</v>
      </c>
      <c r="C24" s="103">
        <v>137</v>
      </c>
      <c r="D24" s="86">
        <v>11</v>
      </c>
      <c r="E24" s="86">
        <v>7</v>
      </c>
      <c r="F24" s="86">
        <v>11</v>
      </c>
      <c r="G24" s="86">
        <v>10</v>
      </c>
      <c r="H24" s="86"/>
      <c r="I24" s="86"/>
      <c r="J24" s="86"/>
      <c r="K24" s="86"/>
      <c r="L24" s="86">
        <v>19</v>
      </c>
      <c r="M24" s="86">
        <v>79</v>
      </c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</row>
    <row r="25" spans="1:34" ht="15" x14ac:dyDescent="0.2">
      <c r="A25" s="127" t="s">
        <v>15</v>
      </c>
      <c r="B25" s="96">
        <f>C25/effectifs_UM!B53</f>
        <v>2.2107590272660281E-3</v>
      </c>
      <c r="C25" s="103">
        <v>129</v>
      </c>
      <c r="D25" s="86">
        <v>20</v>
      </c>
      <c r="E25" s="86">
        <v>16</v>
      </c>
      <c r="F25" s="86">
        <v>2</v>
      </c>
      <c r="G25" s="86">
        <v>6</v>
      </c>
      <c r="H25" s="86"/>
      <c r="I25" s="86"/>
      <c r="J25" s="86"/>
      <c r="K25" s="86"/>
      <c r="L25" s="86">
        <v>16</v>
      </c>
      <c r="M25" s="86">
        <v>69</v>
      </c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</row>
    <row r="26" spans="1:34" ht="15" x14ac:dyDescent="0.2">
      <c r="A26" s="127" t="s">
        <v>16</v>
      </c>
      <c r="B26" s="96">
        <f>C26/effectifs_UM!B54</f>
        <v>2.9652549474634177E-3</v>
      </c>
      <c r="C26" s="103">
        <v>46</v>
      </c>
      <c r="D26" s="86">
        <v>4</v>
      </c>
      <c r="E26" s="86">
        <v>3</v>
      </c>
      <c r="F26" s="86">
        <v>4</v>
      </c>
      <c r="G26" s="86"/>
      <c r="H26" s="86"/>
      <c r="I26" s="86"/>
      <c r="J26" s="86"/>
      <c r="K26" s="86"/>
      <c r="L26" s="86">
        <v>7</v>
      </c>
      <c r="M26" s="86">
        <v>28</v>
      </c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</row>
    <row r="27" spans="1:34" ht="15" x14ac:dyDescent="0.2">
      <c r="A27" s="127" t="s">
        <v>17</v>
      </c>
      <c r="B27" s="96">
        <f>C27/effectifs_UM!B55</f>
        <v>2.3826996940613594E-3</v>
      </c>
      <c r="C27" s="103">
        <v>250</v>
      </c>
      <c r="D27" s="86">
        <v>18</v>
      </c>
      <c r="E27" s="86">
        <v>19</v>
      </c>
      <c r="F27" s="86">
        <v>14</v>
      </c>
      <c r="G27" s="86">
        <v>13</v>
      </c>
      <c r="H27" s="86"/>
      <c r="I27" s="86"/>
      <c r="J27" s="86"/>
      <c r="K27" s="86">
        <v>5</v>
      </c>
      <c r="L27" s="86">
        <v>81</v>
      </c>
      <c r="M27" s="86">
        <v>100</v>
      </c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</row>
    <row r="28" spans="1:34" ht="15" x14ac:dyDescent="0.2">
      <c r="A28" s="127" t="s">
        <v>18</v>
      </c>
      <c r="B28" s="96">
        <f>C28/effectifs_UM!B56</f>
        <v>2.6408825659155768E-3</v>
      </c>
      <c r="C28" s="103">
        <v>62</v>
      </c>
      <c r="D28" s="86">
        <v>1</v>
      </c>
      <c r="E28" s="86">
        <v>1</v>
      </c>
      <c r="F28" s="86">
        <v>2</v>
      </c>
      <c r="G28" s="86"/>
      <c r="H28" s="86">
        <v>5</v>
      </c>
      <c r="I28" s="86"/>
      <c r="J28" s="86"/>
      <c r="K28" s="86">
        <v>2</v>
      </c>
      <c r="L28" s="86">
        <v>10</v>
      </c>
      <c r="M28" s="86">
        <v>41</v>
      </c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</row>
    <row r="29" spans="1:34" ht="15" x14ac:dyDescent="0.2">
      <c r="A29" s="127" t="s">
        <v>19</v>
      </c>
      <c r="B29" s="96">
        <f>C29/effectifs_UM!B57</f>
        <v>2.3714005527324597E-3</v>
      </c>
      <c r="C29" s="103">
        <v>133</v>
      </c>
      <c r="D29" s="86">
        <v>16</v>
      </c>
      <c r="E29" s="86">
        <v>11</v>
      </c>
      <c r="F29" s="86">
        <v>3</v>
      </c>
      <c r="G29" s="86">
        <v>3</v>
      </c>
      <c r="H29" s="86">
        <v>1</v>
      </c>
      <c r="I29" s="86">
        <v>6</v>
      </c>
      <c r="J29" s="86"/>
      <c r="K29" s="86">
        <v>4</v>
      </c>
      <c r="L29" s="86">
        <v>28</v>
      </c>
      <c r="M29" s="86">
        <v>61</v>
      </c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</row>
    <row r="30" spans="1:34" ht="15" x14ac:dyDescent="0.2">
      <c r="A30" s="127" t="s">
        <v>20</v>
      </c>
      <c r="B30" s="96">
        <f>C30/effectifs_UM!B58</f>
        <v>2.8975245264736848E-3</v>
      </c>
      <c r="C30" s="103">
        <v>311</v>
      </c>
      <c r="D30" s="86">
        <v>40</v>
      </c>
      <c r="E30" s="86">
        <v>13</v>
      </c>
      <c r="F30" s="86">
        <v>14</v>
      </c>
      <c r="G30" s="86">
        <v>8</v>
      </c>
      <c r="H30" s="86">
        <v>3</v>
      </c>
      <c r="I30" s="86">
        <v>2</v>
      </c>
      <c r="J30" s="86">
        <v>1</v>
      </c>
      <c r="K30" s="86">
        <v>10</v>
      </c>
      <c r="L30" s="86">
        <v>39</v>
      </c>
      <c r="M30" s="86">
        <v>181</v>
      </c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</row>
    <row r="31" spans="1:34" ht="15" x14ac:dyDescent="0.2">
      <c r="A31" s="127" t="s">
        <v>21</v>
      </c>
      <c r="B31" s="96">
        <f>C31/effectifs_UM!B59</f>
        <v>2.7975037658704541E-3</v>
      </c>
      <c r="C31" s="103">
        <v>13</v>
      </c>
      <c r="D31" s="86">
        <v>3</v>
      </c>
      <c r="E31" s="86">
        <v>1</v>
      </c>
      <c r="F31" s="86">
        <v>1</v>
      </c>
      <c r="G31" s="86"/>
      <c r="H31" s="86">
        <v>1</v>
      </c>
      <c r="I31" s="86"/>
      <c r="J31" s="86"/>
      <c r="K31" s="86"/>
      <c r="L31" s="86"/>
      <c r="M31" s="86">
        <v>7</v>
      </c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</row>
    <row r="32" spans="1:34" ht="15" x14ac:dyDescent="0.2">
      <c r="A32" s="127" t="s">
        <v>22</v>
      </c>
      <c r="B32" s="96">
        <f>C32/effectifs_UM!B60</f>
        <v>6.492803809111568E-4</v>
      </c>
      <c r="C32" s="103">
        <v>6</v>
      </c>
      <c r="D32" s="86">
        <v>1</v>
      </c>
      <c r="E32" s="86"/>
      <c r="F32" s="86"/>
      <c r="G32" s="86"/>
      <c r="H32" s="86"/>
      <c r="I32" s="86"/>
      <c r="J32" s="86"/>
      <c r="K32" s="86"/>
      <c r="L32" s="86"/>
      <c r="M32" s="86">
        <v>5</v>
      </c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</row>
    <row r="33" spans="1:34" ht="15" x14ac:dyDescent="0.2">
      <c r="A33" s="127" t="s">
        <v>23</v>
      </c>
      <c r="B33" s="96">
        <f>C33/effectifs_UM!B61</f>
        <v>1.3445378151260505E-3</v>
      </c>
      <c r="C33" s="103">
        <v>8</v>
      </c>
      <c r="D33" s="86">
        <v>3</v>
      </c>
      <c r="E33" s="86"/>
      <c r="F33" s="86"/>
      <c r="G33" s="86"/>
      <c r="H33" s="86"/>
      <c r="I33" s="86"/>
      <c r="J33" s="86"/>
      <c r="K33" s="86"/>
      <c r="L33" s="86">
        <v>4</v>
      </c>
      <c r="M33" s="86">
        <v>1</v>
      </c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</row>
    <row r="34" spans="1:34" ht="15" x14ac:dyDescent="0.2">
      <c r="A34" s="127" t="s">
        <v>104</v>
      </c>
      <c r="B34" s="96">
        <f>C34/effectifs_UM!B62</f>
        <v>0</v>
      </c>
      <c r="C34" s="103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</row>
    <row r="35" spans="1:34" ht="15" x14ac:dyDescent="0.2">
      <c r="A35" s="127" t="s">
        <v>24</v>
      </c>
      <c r="B35" s="98">
        <f>C35/effectifs_UM!B63</f>
        <v>4.3203209381268322E-3</v>
      </c>
      <c r="C35" s="104">
        <v>28</v>
      </c>
      <c r="D35" s="87">
        <v>1</v>
      </c>
      <c r="E35" s="87">
        <v>5</v>
      </c>
      <c r="F35" s="87">
        <v>1</v>
      </c>
      <c r="G35" s="87"/>
      <c r="H35" s="87"/>
      <c r="I35" s="87"/>
      <c r="J35" s="87"/>
      <c r="K35" s="87"/>
      <c r="L35" s="87"/>
      <c r="M35" s="87">
        <v>21</v>
      </c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</row>
  </sheetData>
  <mergeCells count="2">
    <mergeCell ref="A1:J1"/>
    <mergeCell ref="D7:M7"/>
  </mergeCells>
  <phoneticPr fontId="6" type="noConversion"/>
  <pageMargins left="0.78740157499999996" right="0.78740157499999996" top="0.984251969" bottom="0.984251969" header="0.5" footer="0.5"/>
  <pageSetup paperSize="9" scale="51" fitToHeight="2" orientation="landscape" horizontalDpi="1200" verticalDpi="1200" r:id="rId1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opLeftCell="A2" workbookViewId="0">
      <selection activeCell="D8" sqref="D8"/>
    </sheetView>
  </sheetViews>
  <sheetFormatPr baseColWidth="10" defaultColWidth="9.140625" defaultRowHeight="15" x14ac:dyDescent="0.2"/>
  <cols>
    <col min="1" max="1" width="29.7109375" style="93" customWidth="1"/>
    <col min="2" max="12" width="14.7109375" style="93" customWidth="1"/>
    <col min="13" max="16384" width="9.140625" style="93"/>
  </cols>
  <sheetData>
    <row r="1" spans="1:12" ht="30" customHeight="1" x14ac:dyDescent="0.2">
      <c r="A1" s="119" t="s">
        <v>139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22"/>
    </row>
    <row r="2" spans="1:12" ht="15" customHeight="1" x14ac:dyDescent="0.2">
      <c r="A2" s="36" t="s">
        <v>143</v>
      </c>
      <c r="B2" s="36"/>
      <c r="C2" s="36"/>
      <c r="D2" s="31"/>
      <c r="E2" s="22"/>
      <c r="F2" s="90"/>
      <c r="G2" s="90"/>
      <c r="H2" s="22"/>
      <c r="I2" s="22"/>
      <c r="J2" s="22"/>
      <c r="K2" s="22"/>
      <c r="L2" s="22"/>
    </row>
    <row r="3" spans="1:12" ht="15" customHeight="1" x14ac:dyDescent="0.2">
      <c r="A3" s="82" t="s">
        <v>102</v>
      </c>
      <c r="B3" s="30"/>
      <c r="C3" s="30"/>
      <c r="D3" s="36"/>
      <c r="E3" s="22"/>
      <c r="F3" s="90"/>
      <c r="G3" s="90"/>
      <c r="H3" s="22"/>
      <c r="I3" s="22"/>
      <c r="J3" s="22"/>
      <c r="K3" s="22"/>
      <c r="L3" s="22"/>
    </row>
    <row r="4" spans="1:12" ht="15" customHeight="1" x14ac:dyDescent="0.2">
      <c r="A4" s="91" t="s">
        <v>166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2" ht="15" customHeight="1" x14ac:dyDescent="0.2">
      <c r="A5" s="82" t="s">
        <v>167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ht="12.75" customHeight="1" x14ac:dyDescent="0.2">
      <c r="A6" s="82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</row>
    <row r="7" spans="1:12" ht="15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ht="45" x14ac:dyDescent="0.2">
      <c r="A8" s="143" t="s">
        <v>25</v>
      </c>
      <c r="B8" s="144" t="s">
        <v>101</v>
      </c>
      <c r="C8" s="143" t="s">
        <v>28</v>
      </c>
      <c r="D8" s="125" t="s">
        <v>114</v>
      </c>
      <c r="E8" s="125" t="s">
        <v>106</v>
      </c>
      <c r="F8" s="125" t="s">
        <v>107</v>
      </c>
      <c r="G8" s="125" t="s">
        <v>108</v>
      </c>
      <c r="H8" s="125" t="s">
        <v>109</v>
      </c>
      <c r="I8" s="125" t="s">
        <v>110</v>
      </c>
      <c r="J8" s="125" t="s">
        <v>111</v>
      </c>
      <c r="K8" s="125" t="s">
        <v>112</v>
      </c>
      <c r="L8" s="125" t="s">
        <v>113</v>
      </c>
    </row>
    <row r="9" spans="1:12" ht="15" customHeight="1" x14ac:dyDescent="0.2">
      <c r="A9" s="127" t="s">
        <v>26</v>
      </c>
      <c r="B9" s="83">
        <f>C9/effectifs_age!B37</f>
        <v>1.1242741350681514E-2</v>
      </c>
      <c r="C9" s="105">
        <f>SUM(C10:C35)</f>
        <v>11876</v>
      </c>
      <c r="D9" s="84">
        <f>SUM(D10:D35)</f>
        <v>53</v>
      </c>
      <c r="E9" s="84">
        <f t="shared" ref="E9:L9" si="0">SUM(E10:E35)</f>
        <v>44</v>
      </c>
      <c r="F9" s="84">
        <f t="shared" si="0"/>
        <v>95</v>
      </c>
      <c r="G9" s="84">
        <f t="shared" si="0"/>
        <v>2156</v>
      </c>
      <c r="H9" s="84">
        <f t="shared" si="0"/>
        <v>2021</v>
      </c>
      <c r="I9" s="84">
        <f t="shared" si="0"/>
        <v>1806</v>
      </c>
      <c r="J9" s="84">
        <f t="shared" si="0"/>
        <v>2287</v>
      </c>
      <c r="K9" s="84">
        <f t="shared" si="0"/>
        <v>2233</v>
      </c>
      <c r="L9" s="84">
        <f t="shared" si="0"/>
        <v>1181</v>
      </c>
    </row>
    <row r="10" spans="1:12" ht="15" customHeight="1" x14ac:dyDescent="0.2">
      <c r="A10" s="127" t="s">
        <v>0</v>
      </c>
      <c r="B10" s="95">
        <f>C10/effectifs_age!B38</f>
        <v>1.4074935055861486E-2</v>
      </c>
      <c r="C10" s="88">
        <v>2216</v>
      </c>
      <c r="D10" s="88">
        <v>17</v>
      </c>
      <c r="E10" s="88">
        <v>15</v>
      </c>
      <c r="F10" s="88">
        <v>20</v>
      </c>
      <c r="G10" s="88">
        <v>480</v>
      </c>
      <c r="H10" s="88">
        <v>401</v>
      </c>
      <c r="I10" s="88">
        <v>316</v>
      </c>
      <c r="J10" s="88">
        <v>400</v>
      </c>
      <c r="K10" s="88">
        <v>347</v>
      </c>
      <c r="L10" s="88">
        <v>220</v>
      </c>
    </row>
    <row r="11" spans="1:12" ht="15" customHeight="1" x14ac:dyDescent="0.2">
      <c r="A11" s="127" t="s">
        <v>1</v>
      </c>
      <c r="B11" s="96">
        <f>C11/effectifs_age!B39</f>
        <v>1.4860201422635397E-2</v>
      </c>
      <c r="C11" s="97">
        <v>211</v>
      </c>
      <c r="D11" s="97"/>
      <c r="E11" s="97"/>
      <c r="F11" s="97">
        <v>1</v>
      </c>
      <c r="G11" s="97">
        <v>32</v>
      </c>
      <c r="H11" s="97">
        <v>32</v>
      </c>
      <c r="I11" s="97">
        <v>31</v>
      </c>
      <c r="J11" s="97">
        <v>55</v>
      </c>
      <c r="K11" s="97">
        <v>40</v>
      </c>
      <c r="L11" s="97">
        <v>20</v>
      </c>
    </row>
    <row r="12" spans="1:12" ht="15" customHeight="1" x14ac:dyDescent="0.2">
      <c r="A12" s="127" t="s">
        <v>2</v>
      </c>
      <c r="B12" s="96">
        <f>C12/effectifs_age!B40</f>
        <v>1.6395730133258912E-2</v>
      </c>
      <c r="C12" s="97">
        <v>470</v>
      </c>
      <c r="D12" s="97"/>
      <c r="E12" s="97"/>
      <c r="F12" s="97">
        <v>1</v>
      </c>
      <c r="G12" s="97">
        <v>81</v>
      </c>
      <c r="H12" s="97">
        <v>95</v>
      </c>
      <c r="I12" s="97">
        <v>70</v>
      </c>
      <c r="J12" s="97">
        <v>91</v>
      </c>
      <c r="K12" s="97">
        <v>91</v>
      </c>
      <c r="L12" s="97">
        <v>41</v>
      </c>
    </row>
    <row r="13" spans="1:12" ht="15" customHeight="1" x14ac:dyDescent="0.2">
      <c r="A13" s="127" t="s">
        <v>3</v>
      </c>
      <c r="B13" s="96">
        <f>C13/effectifs_age!B41</f>
        <v>9.2020564219985317E-3</v>
      </c>
      <c r="C13" s="97">
        <v>213</v>
      </c>
      <c r="D13" s="97"/>
      <c r="E13" s="97">
        <v>1</v>
      </c>
      <c r="F13" s="97">
        <v>1</v>
      </c>
      <c r="G13" s="97">
        <v>38</v>
      </c>
      <c r="H13" s="97">
        <v>34</v>
      </c>
      <c r="I13" s="97">
        <v>39</v>
      </c>
      <c r="J13" s="97">
        <v>40</v>
      </c>
      <c r="K13" s="97">
        <v>37</v>
      </c>
      <c r="L13" s="97">
        <v>23</v>
      </c>
    </row>
    <row r="14" spans="1:12" ht="15" customHeight="1" x14ac:dyDescent="0.2">
      <c r="A14" s="127" t="s">
        <v>4</v>
      </c>
      <c r="B14" s="96">
        <f>C14/effectifs_age!B42</f>
        <v>1.0577902857974671E-2</v>
      </c>
      <c r="C14" s="97">
        <v>436</v>
      </c>
      <c r="D14" s="97">
        <v>4</v>
      </c>
      <c r="E14" s="97"/>
      <c r="F14" s="97"/>
      <c r="G14" s="97">
        <v>93</v>
      </c>
      <c r="H14" s="97">
        <v>84</v>
      </c>
      <c r="I14" s="97">
        <v>57</v>
      </c>
      <c r="J14" s="97">
        <v>86</v>
      </c>
      <c r="K14" s="97">
        <v>72</v>
      </c>
      <c r="L14" s="97">
        <v>40</v>
      </c>
    </row>
    <row r="15" spans="1:12" ht="15" customHeight="1" x14ac:dyDescent="0.2">
      <c r="A15" s="127" t="s">
        <v>5</v>
      </c>
      <c r="B15" s="96">
        <f>C15/effectifs_age!B43</f>
        <v>1.0334721579515656E-2</v>
      </c>
      <c r="C15" s="97">
        <v>268</v>
      </c>
      <c r="D15" s="97"/>
      <c r="E15" s="97"/>
      <c r="F15" s="97">
        <v>1</v>
      </c>
      <c r="G15" s="97">
        <v>35</v>
      </c>
      <c r="H15" s="97">
        <v>35</v>
      </c>
      <c r="I15" s="97">
        <v>55</v>
      </c>
      <c r="J15" s="97">
        <v>55</v>
      </c>
      <c r="K15" s="97">
        <v>57</v>
      </c>
      <c r="L15" s="97">
        <v>30</v>
      </c>
    </row>
    <row r="16" spans="1:12" ht="15" customHeight="1" x14ac:dyDescent="0.2">
      <c r="A16" s="127" t="s">
        <v>6</v>
      </c>
      <c r="B16" s="96">
        <f>C16/effectifs_age!B44</f>
        <v>1.2495845795945497E-2</v>
      </c>
      <c r="C16" s="97">
        <v>376</v>
      </c>
      <c r="D16" s="97"/>
      <c r="E16" s="97"/>
      <c r="F16" s="97"/>
      <c r="G16" s="97">
        <v>48</v>
      </c>
      <c r="H16" s="97">
        <v>62</v>
      </c>
      <c r="I16" s="97">
        <v>60</v>
      </c>
      <c r="J16" s="97">
        <v>89</v>
      </c>
      <c r="K16" s="97">
        <v>82</v>
      </c>
      <c r="L16" s="97">
        <v>35</v>
      </c>
    </row>
    <row r="17" spans="1:12" ht="15" customHeight="1" x14ac:dyDescent="0.2">
      <c r="A17" s="127" t="s">
        <v>7</v>
      </c>
      <c r="B17" s="96">
        <f>C17/effectifs_age!B45</f>
        <v>1.0690887942388943E-2</v>
      </c>
      <c r="C17" s="97">
        <v>625</v>
      </c>
      <c r="D17" s="97"/>
      <c r="E17" s="97"/>
      <c r="F17" s="97">
        <v>4</v>
      </c>
      <c r="G17" s="97">
        <v>140</v>
      </c>
      <c r="H17" s="97">
        <v>96</v>
      </c>
      <c r="I17" s="97">
        <v>94</v>
      </c>
      <c r="J17" s="97">
        <v>106</v>
      </c>
      <c r="K17" s="97">
        <v>126</v>
      </c>
      <c r="L17" s="97">
        <v>59</v>
      </c>
    </row>
    <row r="18" spans="1:12" ht="15" customHeight="1" x14ac:dyDescent="0.2">
      <c r="A18" s="127" t="s">
        <v>8</v>
      </c>
      <c r="B18" s="96">
        <f>C18/effectifs_age!B46</f>
        <v>8.7896680956617863E-3</v>
      </c>
      <c r="C18" s="97">
        <v>326</v>
      </c>
      <c r="D18" s="97">
        <v>3</v>
      </c>
      <c r="E18" s="97"/>
      <c r="F18" s="97">
        <v>1</v>
      </c>
      <c r="G18" s="97">
        <v>45</v>
      </c>
      <c r="H18" s="97">
        <v>50</v>
      </c>
      <c r="I18" s="97">
        <v>56</v>
      </c>
      <c r="J18" s="97">
        <v>80</v>
      </c>
      <c r="K18" s="97">
        <v>57</v>
      </c>
      <c r="L18" s="97">
        <v>34</v>
      </c>
    </row>
    <row r="19" spans="1:12" ht="15" customHeight="1" x14ac:dyDescent="0.2">
      <c r="A19" s="127" t="s">
        <v>9</v>
      </c>
      <c r="B19" s="96">
        <f>C19/effectifs_age!B47</f>
        <v>1.0721084800106877E-2</v>
      </c>
      <c r="C19" s="97">
        <v>321</v>
      </c>
      <c r="D19" s="97"/>
      <c r="E19" s="97">
        <v>7</v>
      </c>
      <c r="F19" s="97">
        <v>5</v>
      </c>
      <c r="G19" s="97">
        <v>33</v>
      </c>
      <c r="H19" s="97">
        <v>55</v>
      </c>
      <c r="I19" s="97">
        <v>56</v>
      </c>
      <c r="J19" s="97">
        <v>67</v>
      </c>
      <c r="K19" s="97">
        <v>63</v>
      </c>
      <c r="L19" s="97">
        <v>35</v>
      </c>
    </row>
    <row r="20" spans="1:12" ht="15" customHeight="1" x14ac:dyDescent="0.2">
      <c r="A20" s="127" t="s">
        <v>10</v>
      </c>
      <c r="B20" s="96">
        <f>C20/effectifs_age!B48</f>
        <v>1.0526315789473684E-2</v>
      </c>
      <c r="C20" s="97">
        <v>162</v>
      </c>
      <c r="D20" s="97"/>
      <c r="E20" s="97"/>
      <c r="F20" s="97"/>
      <c r="G20" s="97">
        <v>17</v>
      </c>
      <c r="H20" s="97">
        <v>26</v>
      </c>
      <c r="I20" s="97">
        <v>26</v>
      </c>
      <c r="J20" s="97">
        <v>31</v>
      </c>
      <c r="K20" s="97">
        <v>38</v>
      </c>
      <c r="L20" s="97">
        <v>24</v>
      </c>
    </row>
    <row r="21" spans="1:12" ht="15" customHeight="1" x14ac:dyDescent="0.2">
      <c r="A21" s="127" t="s">
        <v>11</v>
      </c>
      <c r="B21" s="96">
        <f>C21/effectifs_age!B49</f>
        <v>1.0834655419262469E-2</v>
      </c>
      <c r="C21" s="97">
        <v>560</v>
      </c>
      <c r="D21" s="97">
        <v>2</v>
      </c>
      <c r="E21" s="97">
        <v>2</v>
      </c>
      <c r="F21" s="97">
        <v>12</v>
      </c>
      <c r="G21" s="97">
        <v>84</v>
      </c>
      <c r="H21" s="97">
        <v>86</v>
      </c>
      <c r="I21" s="97">
        <v>90</v>
      </c>
      <c r="J21" s="97">
        <v>110</v>
      </c>
      <c r="K21" s="97">
        <v>126</v>
      </c>
      <c r="L21" s="97">
        <v>48</v>
      </c>
    </row>
    <row r="22" spans="1:12" ht="15" customHeight="1" x14ac:dyDescent="0.2">
      <c r="A22" s="127" t="s">
        <v>12</v>
      </c>
      <c r="B22" s="96">
        <f>C22/effectifs_age!B50</f>
        <v>1.02315656918987E-2</v>
      </c>
      <c r="C22" s="97">
        <v>585</v>
      </c>
      <c r="D22" s="97">
        <v>7</v>
      </c>
      <c r="E22" s="97">
        <v>4</v>
      </c>
      <c r="F22" s="97">
        <v>6</v>
      </c>
      <c r="G22" s="97">
        <v>94</v>
      </c>
      <c r="H22" s="97">
        <v>79</v>
      </c>
      <c r="I22" s="97">
        <v>92</v>
      </c>
      <c r="J22" s="97">
        <v>122</v>
      </c>
      <c r="K22" s="97">
        <v>129</v>
      </c>
      <c r="L22" s="97">
        <v>52</v>
      </c>
    </row>
    <row r="23" spans="1:12" ht="15" customHeight="1" x14ac:dyDescent="0.2">
      <c r="A23" s="127" t="s">
        <v>13</v>
      </c>
      <c r="B23" s="96">
        <f>C23/effectifs_age!B51</f>
        <v>1.1152793267768427E-2</v>
      </c>
      <c r="C23" s="97">
        <v>330</v>
      </c>
      <c r="D23" s="97"/>
      <c r="E23" s="97">
        <v>1</v>
      </c>
      <c r="F23" s="97">
        <v>1</v>
      </c>
      <c r="G23" s="97">
        <v>52</v>
      </c>
      <c r="H23" s="97">
        <v>49</v>
      </c>
      <c r="I23" s="97">
        <v>45</v>
      </c>
      <c r="J23" s="97">
        <v>60</v>
      </c>
      <c r="K23" s="97">
        <v>74</v>
      </c>
      <c r="L23" s="97">
        <v>48</v>
      </c>
    </row>
    <row r="24" spans="1:12" ht="15" customHeight="1" x14ac:dyDescent="0.2">
      <c r="A24" s="127" t="s">
        <v>14</v>
      </c>
      <c r="B24" s="96">
        <f>C24/effectifs_age!B52</f>
        <v>1.0280359185720331E-2</v>
      </c>
      <c r="C24" s="97">
        <v>656</v>
      </c>
      <c r="D24" s="97">
        <v>1</v>
      </c>
      <c r="E24" s="97"/>
      <c r="F24" s="97"/>
      <c r="G24" s="97">
        <v>109</v>
      </c>
      <c r="H24" s="97">
        <v>137</v>
      </c>
      <c r="I24" s="97">
        <v>103</v>
      </c>
      <c r="J24" s="97">
        <v>126</v>
      </c>
      <c r="K24" s="97">
        <v>129</v>
      </c>
      <c r="L24" s="97">
        <v>51</v>
      </c>
    </row>
    <row r="25" spans="1:12" ht="15" customHeight="1" x14ac:dyDescent="0.2">
      <c r="A25" s="127" t="s">
        <v>15</v>
      </c>
      <c r="B25" s="96">
        <f>C25/effectifs_age!B53</f>
        <v>9.6656441192096102E-3</v>
      </c>
      <c r="C25" s="97">
        <v>564</v>
      </c>
      <c r="D25" s="97">
        <v>2</v>
      </c>
      <c r="E25" s="97">
        <v>3</v>
      </c>
      <c r="F25" s="97">
        <v>3</v>
      </c>
      <c r="G25" s="97">
        <v>95</v>
      </c>
      <c r="H25" s="97">
        <v>99</v>
      </c>
      <c r="I25" s="97">
        <v>80</v>
      </c>
      <c r="J25" s="97">
        <v>119</v>
      </c>
      <c r="K25" s="97">
        <v>104</v>
      </c>
      <c r="L25" s="97">
        <v>59</v>
      </c>
    </row>
    <row r="26" spans="1:12" ht="15" customHeight="1" x14ac:dyDescent="0.2">
      <c r="A26" s="127" t="s">
        <v>16</v>
      </c>
      <c r="B26" s="96">
        <f>C26/effectifs_age!B54</f>
        <v>1.1538709469477213E-2</v>
      </c>
      <c r="C26" s="97">
        <v>179</v>
      </c>
      <c r="D26" s="97"/>
      <c r="E26" s="97"/>
      <c r="F26" s="97">
        <v>1</v>
      </c>
      <c r="G26" s="97">
        <v>42</v>
      </c>
      <c r="H26" s="97">
        <v>26</v>
      </c>
      <c r="I26" s="97">
        <v>22</v>
      </c>
      <c r="J26" s="97">
        <v>31</v>
      </c>
      <c r="K26" s="97">
        <v>37</v>
      </c>
      <c r="L26" s="97">
        <v>20</v>
      </c>
    </row>
    <row r="27" spans="1:12" ht="15" customHeight="1" x14ac:dyDescent="0.2">
      <c r="A27" s="127" t="s">
        <v>17</v>
      </c>
      <c r="B27" s="96">
        <f>C27/effectifs_age!B55</f>
        <v>1.0436224659988754E-2</v>
      </c>
      <c r="C27" s="97">
        <v>1095</v>
      </c>
      <c r="D27" s="97">
        <v>6</v>
      </c>
      <c r="E27" s="97">
        <v>7</v>
      </c>
      <c r="F27" s="97">
        <v>32</v>
      </c>
      <c r="G27" s="97">
        <v>194</v>
      </c>
      <c r="H27" s="97">
        <v>177</v>
      </c>
      <c r="I27" s="97">
        <v>158</v>
      </c>
      <c r="J27" s="97">
        <v>219</v>
      </c>
      <c r="K27" s="97">
        <v>197</v>
      </c>
      <c r="L27" s="97">
        <v>105</v>
      </c>
    </row>
    <row r="28" spans="1:12" ht="15" customHeight="1" x14ac:dyDescent="0.2">
      <c r="A28" s="127" t="s">
        <v>18</v>
      </c>
      <c r="B28" s="96">
        <f>C28/effectifs_age!B56</f>
        <v>9.7542275418494705E-3</v>
      </c>
      <c r="C28" s="97">
        <v>229</v>
      </c>
      <c r="D28" s="97">
        <v>1</v>
      </c>
      <c r="E28" s="97"/>
      <c r="F28" s="97">
        <v>1</v>
      </c>
      <c r="G28" s="97">
        <v>34</v>
      </c>
      <c r="H28" s="97">
        <v>33</v>
      </c>
      <c r="I28" s="97">
        <v>34</v>
      </c>
      <c r="J28" s="97">
        <v>55</v>
      </c>
      <c r="K28" s="97">
        <v>46</v>
      </c>
      <c r="L28" s="97">
        <v>25</v>
      </c>
    </row>
    <row r="29" spans="1:12" ht="15" customHeight="1" x14ac:dyDescent="0.2">
      <c r="A29" s="127" t="s">
        <v>19</v>
      </c>
      <c r="B29" s="96">
        <f>C29/effectifs_age!B57</f>
        <v>1.0608897209592582E-2</v>
      </c>
      <c r="C29" s="97">
        <v>595</v>
      </c>
      <c r="D29" s="97"/>
      <c r="E29" s="97"/>
      <c r="F29" s="97"/>
      <c r="G29" s="97">
        <v>121</v>
      </c>
      <c r="H29" s="97">
        <v>93</v>
      </c>
      <c r="I29" s="97">
        <v>105</v>
      </c>
      <c r="J29" s="97">
        <v>97</v>
      </c>
      <c r="K29" s="97">
        <v>110</v>
      </c>
      <c r="L29" s="97">
        <v>69</v>
      </c>
    </row>
    <row r="30" spans="1:12" ht="15" customHeight="1" x14ac:dyDescent="0.2">
      <c r="A30" s="127" t="s">
        <v>20</v>
      </c>
      <c r="B30" s="96">
        <f>C30/effectifs_age!B58</f>
        <v>1.1692582896220174E-2</v>
      </c>
      <c r="C30" s="97">
        <v>1255</v>
      </c>
      <c r="D30" s="97"/>
      <c r="E30" s="97"/>
      <c r="F30" s="97">
        <v>1</v>
      </c>
      <c r="G30" s="97">
        <v>216</v>
      </c>
      <c r="H30" s="97">
        <v>230</v>
      </c>
      <c r="I30" s="97">
        <v>203</v>
      </c>
      <c r="J30" s="97">
        <v>223</v>
      </c>
      <c r="K30" s="97">
        <v>252</v>
      </c>
      <c r="L30" s="97">
        <v>130</v>
      </c>
    </row>
    <row r="31" spans="1:12" ht="15" customHeight="1" x14ac:dyDescent="0.2">
      <c r="A31" s="127" t="s">
        <v>21</v>
      </c>
      <c r="B31" s="96">
        <f>C31/effectifs_age!B59</f>
        <v>1.0544437271357865E-2</v>
      </c>
      <c r="C31" s="97">
        <v>49</v>
      </c>
      <c r="D31" s="97"/>
      <c r="E31" s="97"/>
      <c r="F31" s="97"/>
      <c r="G31" s="97">
        <v>9</v>
      </c>
      <c r="H31" s="97">
        <v>5</v>
      </c>
      <c r="I31" s="97">
        <v>6</v>
      </c>
      <c r="J31" s="97">
        <v>9</v>
      </c>
      <c r="K31" s="97">
        <v>10</v>
      </c>
      <c r="L31" s="97">
        <v>10</v>
      </c>
    </row>
    <row r="32" spans="1:12" ht="15" customHeight="1" x14ac:dyDescent="0.2">
      <c r="A32" s="127" t="s">
        <v>22</v>
      </c>
      <c r="B32" s="96">
        <f>C32/effectifs_age!B60</f>
        <v>3.7874688886484148E-3</v>
      </c>
      <c r="C32" s="97">
        <v>35</v>
      </c>
      <c r="D32" s="97"/>
      <c r="E32" s="97"/>
      <c r="F32" s="97"/>
      <c r="G32" s="97">
        <v>10</v>
      </c>
      <c r="H32" s="97">
        <v>13</v>
      </c>
      <c r="I32" s="97">
        <v>4</v>
      </c>
      <c r="J32" s="97">
        <v>3</v>
      </c>
      <c r="K32" s="97">
        <v>3</v>
      </c>
      <c r="L32" s="97">
        <v>2</v>
      </c>
    </row>
    <row r="33" spans="1:12" ht="15" customHeight="1" x14ac:dyDescent="0.2">
      <c r="A33" s="127" t="s">
        <v>23</v>
      </c>
      <c r="B33" s="96">
        <f>C33/effectifs_age!B61</f>
        <v>6.0504201680672267E-3</v>
      </c>
      <c r="C33" s="97">
        <v>36</v>
      </c>
      <c r="D33" s="97"/>
      <c r="E33" s="97"/>
      <c r="F33" s="97"/>
      <c r="G33" s="97">
        <v>16</v>
      </c>
      <c r="H33" s="97">
        <v>10</v>
      </c>
      <c r="I33" s="97">
        <v>2</v>
      </c>
      <c r="J33" s="97">
        <v>4</v>
      </c>
      <c r="K33" s="97">
        <v>3</v>
      </c>
      <c r="L33" s="97">
        <v>1</v>
      </c>
    </row>
    <row r="34" spans="1:12" ht="15" customHeight="1" x14ac:dyDescent="0.2">
      <c r="A34" s="127" t="s">
        <v>104</v>
      </c>
      <c r="B34" s="96">
        <f>C34/effectifs_age!B62</f>
        <v>6.1601642710472282E-3</v>
      </c>
      <c r="C34" s="97">
        <v>3</v>
      </c>
      <c r="D34" s="97"/>
      <c r="E34" s="97"/>
      <c r="F34" s="97"/>
      <c r="G34" s="97">
        <v>1</v>
      </c>
      <c r="H34" s="97">
        <v>2</v>
      </c>
      <c r="I34" s="97"/>
      <c r="J34" s="97"/>
      <c r="K34" s="97"/>
      <c r="L34" s="97"/>
    </row>
    <row r="35" spans="1:12" ht="15" customHeight="1" x14ac:dyDescent="0.2">
      <c r="A35" s="127" t="s">
        <v>24</v>
      </c>
      <c r="B35" s="98">
        <f>C35/effectifs_age!B63</f>
        <v>1.2498071285295479E-2</v>
      </c>
      <c r="C35" s="99">
        <v>81</v>
      </c>
      <c r="D35" s="99">
        <v>10</v>
      </c>
      <c r="E35" s="99">
        <v>4</v>
      </c>
      <c r="F35" s="99">
        <v>4</v>
      </c>
      <c r="G35" s="99">
        <v>37</v>
      </c>
      <c r="H35" s="99">
        <v>12</v>
      </c>
      <c r="I35" s="99">
        <v>2</v>
      </c>
      <c r="J35" s="99">
        <v>9</v>
      </c>
      <c r="K35" s="99">
        <v>3</v>
      </c>
      <c r="L35" s="99"/>
    </row>
  </sheetData>
  <mergeCells count="1">
    <mergeCell ref="A1:K1"/>
  </mergeCells>
  <phoneticPr fontId="6" type="noConversion"/>
  <pageMargins left="0.78740157499999996" right="0.78740157499999996" top="0.984251969" bottom="0.984251969" header="0.5" footer="0.5"/>
  <pageSetup paperSize="9" scale="66" orientation="portrait" r:id="rId1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E5" sqref="E5"/>
    </sheetView>
  </sheetViews>
  <sheetFormatPr baseColWidth="10" defaultColWidth="9.140625" defaultRowHeight="12.75" x14ac:dyDescent="0.2"/>
  <cols>
    <col min="1" max="1" width="29.7109375" style="22" customWidth="1"/>
    <col min="2" max="3" width="14.7109375" style="22" customWidth="1"/>
    <col min="4" max="13" width="15.7109375" style="22" customWidth="1"/>
    <col min="14" max="16384" width="9.140625" style="22"/>
  </cols>
  <sheetData>
    <row r="1" spans="1:13" ht="30" customHeight="1" x14ac:dyDescent="0.2">
      <c r="A1" s="119" t="s">
        <v>141</v>
      </c>
      <c r="B1" s="119"/>
      <c r="C1" s="119"/>
      <c r="D1" s="120"/>
      <c r="E1" s="120"/>
      <c r="F1" s="120"/>
      <c r="G1" s="120"/>
      <c r="H1" s="120"/>
      <c r="I1" s="120"/>
      <c r="J1" s="120"/>
      <c r="K1" s="90"/>
      <c r="L1" s="21"/>
      <c r="M1" s="21"/>
    </row>
    <row r="2" spans="1:13" ht="15" x14ac:dyDescent="0.2">
      <c r="A2" s="36" t="s">
        <v>144</v>
      </c>
      <c r="B2" s="36"/>
      <c r="C2" s="36"/>
      <c r="D2" s="31"/>
      <c r="E2" s="31"/>
      <c r="J2" s="36"/>
      <c r="K2" s="36"/>
      <c r="L2" s="90"/>
      <c r="M2" s="90"/>
    </row>
    <row r="3" spans="1:13" ht="15" x14ac:dyDescent="0.2">
      <c r="A3" s="82" t="s">
        <v>102</v>
      </c>
      <c r="B3" s="30"/>
      <c r="C3" s="30"/>
      <c r="D3" s="36"/>
      <c r="F3" s="90"/>
      <c r="G3" s="90"/>
    </row>
    <row r="4" spans="1:13" ht="15" x14ac:dyDescent="0.2">
      <c r="A4" s="115" t="s">
        <v>166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3" ht="15" x14ac:dyDescent="0.2">
      <c r="A5" s="82" t="s">
        <v>167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7" spans="1:13" ht="15" customHeight="1" x14ac:dyDescent="0.2">
      <c r="D7" s="139" t="s">
        <v>145</v>
      </c>
      <c r="E7" s="140"/>
      <c r="F7" s="140"/>
      <c r="G7" s="140"/>
      <c r="H7" s="140"/>
      <c r="I7" s="140"/>
      <c r="J7" s="140"/>
      <c r="K7" s="140"/>
      <c r="L7" s="140"/>
      <c r="M7" s="141"/>
    </row>
    <row r="8" spans="1:13" ht="75" x14ac:dyDescent="0.2">
      <c r="A8" s="125" t="s">
        <v>25</v>
      </c>
      <c r="B8" s="125" t="s">
        <v>101</v>
      </c>
      <c r="C8" s="125" t="s">
        <v>28</v>
      </c>
      <c r="D8" s="125" t="s">
        <v>115</v>
      </c>
      <c r="E8" s="125" t="s">
        <v>116</v>
      </c>
      <c r="F8" s="125" t="s">
        <v>117</v>
      </c>
      <c r="G8" s="125" t="s">
        <v>118</v>
      </c>
      <c r="H8" s="125" t="s">
        <v>120</v>
      </c>
      <c r="I8" s="125" t="s">
        <v>121</v>
      </c>
      <c r="J8" s="125" t="s">
        <v>122</v>
      </c>
      <c r="K8" s="125" t="s">
        <v>125</v>
      </c>
      <c r="L8" s="125" t="s">
        <v>123</v>
      </c>
      <c r="M8" s="125" t="s">
        <v>126</v>
      </c>
    </row>
    <row r="9" spans="1:13" ht="15" x14ac:dyDescent="0.2">
      <c r="A9" s="127" t="s">
        <v>26</v>
      </c>
      <c r="B9" s="83">
        <f>C9/effectifs_UM!B37</f>
        <v>1.1242741350681514E-2</v>
      </c>
      <c r="C9" s="105">
        <f t="shared" ref="C9:M9" si="0">SUM(C10:C35)</f>
        <v>11876</v>
      </c>
      <c r="D9" s="84">
        <f t="shared" si="0"/>
        <v>1012</v>
      </c>
      <c r="E9" s="84">
        <f t="shared" si="0"/>
        <v>704</v>
      </c>
      <c r="F9" s="84">
        <f t="shared" si="0"/>
        <v>636</v>
      </c>
      <c r="G9" s="84">
        <f t="shared" si="0"/>
        <v>251</v>
      </c>
      <c r="H9" s="84">
        <f t="shared" si="0"/>
        <v>144</v>
      </c>
      <c r="I9" s="84">
        <f t="shared" si="0"/>
        <v>122</v>
      </c>
      <c r="J9" s="84">
        <f>SUM(J10:J35)</f>
        <v>10</v>
      </c>
      <c r="K9" s="84">
        <f t="shared" si="0"/>
        <v>81</v>
      </c>
      <c r="L9" s="84">
        <f t="shared" si="0"/>
        <v>2491</v>
      </c>
      <c r="M9" s="84">
        <f t="shared" si="0"/>
        <v>6425</v>
      </c>
    </row>
    <row r="10" spans="1:13" ht="15" x14ac:dyDescent="0.2">
      <c r="A10" s="127" t="s">
        <v>0</v>
      </c>
      <c r="B10" s="95">
        <f>C10/effectifs_UM!B38</f>
        <v>1.4074935055861486E-2</v>
      </c>
      <c r="C10" s="102">
        <v>2216</v>
      </c>
      <c r="D10" s="85">
        <v>203</v>
      </c>
      <c r="E10" s="85">
        <v>150</v>
      </c>
      <c r="F10" s="85">
        <v>179</v>
      </c>
      <c r="G10" s="85">
        <v>48</v>
      </c>
      <c r="H10" s="85">
        <v>66</v>
      </c>
      <c r="I10" s="85">
        <v>63</v>
      </c>
      <c r="J10" s="85">
        <v>1</v>
      </c>
      <c r="K10" s="85">
        <v>4</v>
      </c>
      <c r="L10" s="85">
        <v>755</v>
      </c>
      <c r="M10" s="85">
        <v>747</v>
      </c>
    </row>
    <row r="11" spans="1:13" ht="15" x14ac:dyDescent="0.2">
      <c r="A11" s="127" t="s">
        <v>1</v>
      </c>
      <c r="B11" s="96">
        <f>C11/effectifs_UM!B39</f>
        <v>1.4860201422635397E-2</v>
      </c>
      <c r="C11" s="103">
        <v>211</v>
      </c>
      <c r="D11" s="86">
        <v>15</v>
      </c>
      <c r="E11" s="86">
        <v>10</v>
      </c>
      <c r="F11" s="86"/>
      <c r="G11" s="86"/>
      <c r="H11" s="86">
        <v>3</v>
      </c>
      <c r="I11" s="86"/>
      <c r="J11" s="86"/>
      <c r="K11" s="86"/>
      <c r="L11" s="86">
        <v>42</v>
      </c>
      <c r="M11" s="86">
        <v>141</v>
      </c>
    </row>
    <row r="12" spans="1:13" ht="15" x14ac:dyDescent="0.2">
      <c r="A12" s="127" t="s">
        <v>2</v>
      </c>
      <c r="B12" s="96">
        <f>C12/effectifs_UM!B40</f>
        <v>1.6395730133258912E-2</v>
      </c>
      <c r="C12" s="103">
        <v>470</v>
      </c>
      <c r="D12" s="86">
        <v>57</v>
      </c>
      <c r="E12" s="86">
        <v>26</v>
      </c>
      <c r="F12" s="86">
        <v>3</v>
      </c>
      <c r="G12" s="86">
        <v>2</v>
      </c>
      <c r="H12" s="86">
        <v>12</v>
      </c>
      <c r="I12" s="86"/>
      <c r="J12" s="86"/>
      <c r="K12" s="86"/>
      <c r="L12" s="86">
        <v>102</v>
      </c>
      <c r="M12" s="86">
        <v>268</v>
      </c>
    </row>
    <row r="13" spans="1:13" ht="15" x14ac:dyDescent="0.2">
      <c r="A13" s="127" t="s">
        <v>3</v>
      </c>
      <c r="B13" s="96">
        <f>C13/effectifs_UM!B41</f>
        <v>9.2020564219985317E-3</v>
      </c>
      <c r="C13" s="103">
        <v>213</v>
      </c>
      <c r="D13" s="86">
        <v>14</v>
      </c>
      <c r="E13" s="86">
        <v>13</v>
      </c>
      <c r="F13" s="86">
        <v>10</v>
      </c>
      <c r="G13" s="86">
        <v>3</v>
      </c>
      <c r="H13" s="86">
        <v>11</v>
      </c>
      <c r="I13" s="86">
        <v>2</v>
      </c>
      <c r="J13" s="86"/>
      <c r="K13" s="86">
        <v>1</v>
      </c>
      <c r="L13" s="86">
        <v>34</v>
      </c>
      <c r="M13" s="86">
        <v>125</v>
      </c>
    </row>
    <row r="14" spans="1:13" ht="15" x14ac:dyDescent="0.2">
      <c r="A14" s="127" t="s">
        <v>4</v>
      </c>
      <c r="B14" s="96">
        <f>C14/effectifs_UM!B42</f>
        <v>1.0577902857974671E-2</v>
      </c>
      <c r="C14" s="103">
        <v>436</v>
      </c>
      <c r="D14" s="86">
        <v>22</v>
      </c>
      <c r="E14" s="86">
        <v>14</v>
      </c>
      <c r="F14" s="86">
        <v>82</v>
      </c>
      <c r="G14" s="86">
        <v>3</v>
      </c>
      <c r="H14" s="86">
        <v>5</v>
      </c>
      <c r="I14" s="86"/>
      <c r="J14" s="86"/>
      <c r="K14" s="86">
        <v>3</v>
      </c>
      <c r="L14" s="86">
        <v>103</v>
      </c>
      <c r="M14" s="86">
        <v>204</v>
      </c>
    </row>
    <row r="15" spans="1:13" ht="15" x14ac:dyDescent="0.2">
      <c r="A15" s="127" t="s">
        <v>5</v>
      </c>
      <c r="B15" s="96">
        <f>C15/effectifs_UM!B43</f>
        <v>1.0334721579515656E-2</v>
      </c>
      <c r="C15" s="103">
        <v>268</v>
      </c>
      <c r="D15" s="86">
        <v>7</v>
      </c>
      <c r="E15" s="86">
        <v>12</v>
      </c>
      <c r="F15" s="86">
        <v>20</v>
      </c>
      <c r="G15" s="86"/>
      <c r="H15" s="86"/>
      <c r="I15" s="86"/>
      <c r="J15" s="86"/>
      <c r="K15" s="86">
        <v>1</v>
      </c>
      <c r="L15" s="86">
        <v>37</v>
      </c>
      <c r="M15" s="86">
        <v>191</v>
      </c>
    </row>
    <row r="16" spans="1:13" ht="15" x14ac:dyDescent="0.2">
      <c r="A16" s="127" t="s">
        <v>6</v>
      </c>
      <c r="B16" s="96">
        <f>C16/effectifs_UM!B44</f>
        <v>1.2495845795945497E-2</v>
      </c>
      <c r="C16" s="103">
        <v>376</v>
      </c>
      <c r="D16" s="86">
        <v>17</v>
      </c>
      <c r="E16" s="86">
        <v>7</v>
      </c>
      <c r="F16" s="86">
        <v>22</v>
      </c>
      <c r="G16" s="86"/>
      <c r="H16" s="86">
        <v>1</v>
      </c>
      <c r="I16" s="86"/>
      <c r="J16" s="86"/>
      <c r="K16" s="86">
        <v>1</v>
      </c>
      <c r="L16" s="86">
        <v>103</v>
      </c>
      <c r="M16" s="86">
        <v>225</v>
      </c>
    </row>
    <row r="17" spans="1:13" ht="15" x14ac:dyDescent="0.2">
      <c r="A17" s="127" t="s">
        <v>7</v>
      </c>
      <c r="B17" s="96">
        <f>C17/effectifs_UM!B45</f>
        <v>1.0690887942388943E-2</v>
      </c>
      <c r="C17" s="103">
        <v>625</v>
      </c>
      <c r="D17" s="86">
        <v>85</v>
      </c>
      <c r="E17" s="86">
        <v>26</v>
      </c>
      <c r="F17" s="86">
        <v>39</v>
      </c>
      <c r="G17" s="86">
        <v>8</v>
      </c>
      <c r="H17" s="86"/>
      <c r="I17" s="86"/>
      <c r="J17" s="86"/>
      <c r="K17" s="86">
        <v>2</v>
      </c>
      <c r="L17" s="86">
        <v>146</v>
      </c>
      <c r="M17" s="86">
        <v>319</v>
      </c>
    </row>
    <row r="18" spans="1:13" ht="15" x14ac:dyDescent="0.2">
      <c r="A18" s="127" t="s">
        <v>8</v>
      </c>
      <c r="B18" s="96">
        <f>C18/effectifs_UM!B46</f>
        <v>8.7896680956617863E-3</v>
      </c>
      <c r="C18" s="103">
        <v>326</v>
      </c>
      <c r="D18" s="86">
        <v>32</v>
      </c>
      <c r="E18" s="86">
        <v>19</v>
      </c>
      <c r="F18" s="86">
        <v>12</v>
      </c>
      <c r="G18" s="86"/>
      <c r="H18" s="86"/>
      <c r="I18" s="86"/>
      <c r="J18" s="86"/>
      <c r="K18" s="86"/>
      <c r="L18" s="86">
        <v>44</v>
      </c>
      <c r="M18" s="86">
        <v>219</v>
      </c>
    </row>
    <row r="19" spans="1:13" ht="15" x14ac:dyDescent="0.2">
      <c r="A19" s="127" t="s">
        <v>9</v>
      </c>
      <c r="B19" s="96">
        <f>C19/effectifs_UM!B47</f>
        <v>1.0721084800106877E-2</v>
      </c>
      <c r="C19" s="103">
        <v>321</v>
      </c>
      <c r="D19" s="86">
        <v>16</v>
      </c>
      <c r="E19" s="86">
        <v>27</v>
      </c>
      <c r="F19" s="86">
        <v>16</v>
      </c>
      <c r="G19" s="86">
        <v>13</v>
      </c>
      <c r="H19" s="86">
        <v>4</v>
      </c>
      <c r="I19" s="86">
        <v>2</v>
      </c>
      <c r="J19" s="86"/>
      <c r="K19" s="86">
        <v>3</v>
      </c>
      <c r="L19" s="86">
        <v>30</v>
      </c>
      <c r="M19" s="86">
        <v>210</v>
      </c>
    </row>
    <row r="20" spans="1:13" ht="15" x14ac:dyDescent="0.2">
      <c r="A20" s="127" t="s">
        <v>10</v>
      </c>
      <c r="B20" s="96">
        <f>C20/effectifs_UM!B48</f>
        <v>1.0526315789473684E-2</v>
      </c>
      <c r="C20" s="103">
        <v>162</v>
      </c>
      <c r="D20" s="86">
        <v>16</v>
      </c>
      <c r="E20" s="86">
        <v>16</v>
      </c>
      <c r="F20" s="86">
        <v>2</v>
      </c>
      <c r="G20" s="86"/>
      <c r="H20" s="86"/>
      <c r="I20" s="86"/>
      <c r="J20" s="86"/>
      <c r="K20" s="86"/>
      <c r="L20" s="86">
        <v>75</v>
      </c>
      <c r="M20" s="86">
        <v>53</v>
      </c>
    </row>
    <row r="21" spans="1:13" ht="15" x14ac:dyDescent="0.2">
      <c r="A21" s="127" t="s">
        <v>11</v>
      </c>
      <c r="B21" s="96">
        <f>C21/effectifs_UM!B49</f>
        <v>1.0834655419262469E-2</v>
      </c>
      <c r="C21" s="103">
        <v>560</v>
      </c>
      <c r="D21" s="86">
        <v>25</v>
      </c>
      <c r="E21" s="86">
        <v>24</v>
      </c>
      <c r="F21" s="86">
        <v>6</v>
      </c>
      <c r="G21" s="86">
        <v>8</v>
      </c>
      <c r="H21" s="86"/>
      <c r="I21" s="86">
        <v>15</v>
      </c>
      <c r="J21" s="86"/>
      <c r="K21" s="86">
        <v>3</v>
      </c>
      <c r="L21" s="86">
        <v>11</v>
      </c>
      <c r="M21" s="86">
        <v>468</v>
      </c>
    </row>
    <row r="22" spans="1:13" ht="15" x14ac:dyDescent="0.2">
      <c r="A22" s="127" t="s">
        <v>12</v>
      </c>
      <c r="B22" s="96">
        <f>C22/effectifs_UM!B50</f>
        <v>1.02315656918987E-2</v>
      </c>
      <c r="C22" s="103">
        <v>585</v>
      </c>
      <c r="D22" s="86">
        <v>35</v>
      </c>
      <c r="E22" s="86">
        <v>36</v>
      </c>
      <c r="F22" s="86">
        <v>7</v>
      </c>
      <c r="G22" s="86">
        <v>9</v>
      </c>
      <c r="H22" s="86">
        <v>7</v>
      </c>
      <c r="I22" s="86"/>
      <c r="J22" s="86"/>
      <c r="K22" s="86"/>
      <c r="L22" s="86">
        <v>129</v>
      </c>
      <c r="M22" s="86">
        <v>362</v>
      </c>
    </row>
    <row r="23" spans="1:13" ht="15" x14ac:dyDescent="0.2">
      <c r="A23" s="127" t="s">
        <v>13</v>
      </c>
      <c r="B23" s="96">
        <f>C23/effectifs_UM!B51</f>
        <v>1.1152793267768427E-2</v>
      </c>
      <c r="C23" s="103">
        <v>330</v>
      </c>
      <c r="D23" s="86">
        <v>13</v>
      </c>
      <c r="E23" s="86">
        <v>15</v>
      </c>
      <c r="F23" s="86">
        <v>10</v>
      </c>
      <c r="G23" s="86">
        <v>3</v>
      </c>
      <c r="H23" s="86">
        <v>3</v>
      </c>
      <c r="I23" s="86"/>
      <c r="J23" s="86">
        <v>1</v>
      </c>
      <c r="K23" s="86">
        <v>1</v>
      </c>
      <c r="L23" s="86">
        <v>63</v>
      </c>
      <c r="M23" s="86">
        <v>221</v>
      </c>
    </row>
    <row r="24" spans="1:13" ht="15" x14ac:dyDescent="0.2">
      <c r="A24" s="127" t="s">
        <v>14</v>
      </c>
      <c r="B24" s="96">
        <f>C24/effectifs_UM!B52</f>
        <v>1.0280359185720331E-2</v>
      </c>
      <c r="C24" s="103">
        <v>656</v>
      </c>
      <c r="D24" s="86">
        <v>32</v>
      </c>
      <c r="E24" s="86">
        <v>27</v>
      </c>
      <c r="F24" s="86">
        <v>50</v>
      </c>
      <c r="G24" s="86">
        <v>39</v>
      </c>
      <c r="H24" s="86"/>
      <c r="I24" s="86"/>
      <c r="J24" s="86">
        <v>1</v>
      </c>
      <c r="K24" s="86">
        <v>2</v>
      </c>
      <c r="L24" s="86">
        <v>112</v>
      </c>
      <c r="M24" s="86">
        <v>393</v>
      </c>
    </row>
    <row r="25" spans="1:13" ht="15" x14ac:dyDescent="0.2">
      <c r="A25" s="127" t="s">
        <v>15</v>
      </c>
      <c r="B25" s="96">
        <f>C25/effectifs_UM!B53</f>
        <v>9.6656441192096102E-3</v>
      </c>
      <c r="C25" s="103">
        <v>564</v>
      </c>
      <c r="D25" s="86">
        <v>63</v>
      </c>
      <c r="E25" s="86">
        <v>49</v>
      </c>
      <c r="F25" s="86">
        <v>9</v>
      </c>
      <c r="G25" s="86">
        <v>16</v>
      </c>
      <c r="H25" s="86">
        <v>1</v>
      </c>
      <c r="I25" s="86"/>
      <c r="J25" s="86"/>
      <c r="K25" s="86">
        <v>1</v>
      </c>
      <c r="L25" s="86">
        <v>63</v>
      </c>
      <c r="M25" s="86">
        <v>362</v>
      </c>
    </row>
    <row r="26" spans="1:13" ht="15" x14ac:dyDescent="0.2">
      <c r="A26" s="127" t="s">
        <v>16</v>
      </c>
      <c r="B26" s="96">
        <f>C26/effectifs_UM!B54</f>
        <v>1.1538709469477213E-2</v>
      </c>
      <c r="C26" s="103">
        <v>179</v>
      </c>
      <c r="D26" s="86">
        <v>6</v>
      </c>
      <c r="E26" s="86">
        <v>12</v>
      </c>
      <c r="F26" s="86">
        <v>21</v>
      </c>
      <c r="G26" s="86">
        <v>3</v>
      </c>
      <c r="H26" s="86"/>
      <c r="I26" s="86">
        <v>2</v>
      </c>
      <c r="J26" s="86"/>
      <c r="K26" s="86"/>
      <c r="L26" s="86">
        <v>27</v>
      </c>
      <c r="M26" s="86">
        <v>108</v>
      </c>
    </row>
    <row r="27" spans="1:13" ht="15" x14ac:dyDescent="0.2">
      <c r="A27" s="127" t="s">
        <v>17</v>
      </c>
      <c r="B27" s="96">
        <f>C27/effectifs_UM!B55</f>
        <v>1.0436224659988754E-2</v>
      </c>
      <c r="C27" s="103">
        <v>1095</v>
      </c>
      <c r="D27" s="86">
        <v>117</v>
      </c>
      <c r="E27" s="86">
        <v>106</v>
      </c>
      <c r="F27" s="86">
        <v>62</v>
      </c>
      <c r="G27" s="86">
        <v>30</v>
      </c>
      <c r="H27" s="86">
        <v>5</v>
      </c>
      <c r="I27" s="86">
        <v>5</v>
      </c>
      <c r="J27" s="86">
        <v>1</v>
      </c>
      <c r="K27" s="86">
        <v>10</v>
      </c>
      <c r="L27" s="86">
        <v>291</v>
      </c>
      <c r="M27" s="86">
        <v>468</v>
      </c>
    </row>
    <row r="28" spans="1:13" ht="15" x14ac:dyDescent="0.2">
      <c r="A28" s="127" t="s">
        <v>18</v>
      </c>
      <c r="B28" s="96">
        <f>C28/effectifs_UM!B56</f>
        <v>9.7542275418494705E-3</v>
      </c>
      <c r="C28" s="103">
        <v>229</v>
      </c>
      <c r="D28" s="86">
        <v>10</v>
      </c>
      <c r="E28" s="86">
        <v>3</v>
      </c>
      <c r="F28" s="86">
        <v>5</v>
      </c>
      <c r="G28" s="86"/>
      <c r="H28" s="86">
        <v>11</v>
      </c>
      <c r="I28" s="86"/>
      <c r="J28" s="86"/>
      <c r="K28" s="86">
        <v>8</v>
      </c>
      <c r="L28" s="86">
        <v>54</v>
      </c>
      <c r="M28" s="86">
        <v>138</v>
      </c>
    </row>
    <row r="29" spans="1:13" ht="15" x14ac:dyDescent="0.2">
      <c r="A29" s="127" t="s">
        <v>19</v>
      </c>
      <c r="B29" s="96">
        <f>C29/effectifs_UM!B57</f>
        <v>1.0608897209592582E-2</v>
      </c>
      <c r="C29" s="103">
        <v>595</v>
      </c>
      <c r="D29" s="86">
        <v>83</v>
      </c>
      <c r="E29" s="86">
        <v>42</v>
      </c>
      <c r="F29" s="86">
        <v>16</v>
      </c>
      <c r="G29" s="86">
        <v>30</v>
      </c>
      <c r="H29" s="86">
        <v>2</v>
      </c>
      <c r="I29" s="86">
        <v>21</v>
      </c>
      <c r="J29" s="86">
        <v>3</v>
      </c>
      <c r="K29" s="86">
        <v>5</v>
      </c>
      <c r="L29" s="86">
        <v>109</v>
      </c>
      <c r="M29" s="86">
        <v>284</v>
      </c>
    </row>
    <row r="30" spans="1:13" ht="15" x14ac:dyDescent="0.2">
      <c r="A30" s="127" t="s">
        <v>20</v>
      </c>
      <c r="B30" s="96">
        <f>C30/effectifs_UM!B58</f>
        <v>1.1692582896220174E-2</v>
      </c>
      <c r="C30" s="103">
        <v>1255</v>
      </c>
      <c r="D30" s="86">
        <v>123</v>
      </c>
      <c r="E30" s="86">
        <v>54</v>
      </c>
      <c r="F30" s="86">
        <v>63</v>
      </c>
      <c r="G30" s="86">
        <v>32</v>
      </c>
      <c r="H30" s="86">
        <v>12</v>
      </c>
      <c r="I30" s="86">
        <v>12</v>
      </c>
      <c r="J30" s="86">
        <v>2</v>
      </c>
      <c r="K30" s="86">
        <v>35</v>
      </c>
      <c r="L30" s="86">
        <v>150</v>
      </c>
      <c r="M30" s="86">
        <v>772</v>
      </c>
    </row>
    <row r="31" spans="1:13" ht="15" x14ac:dyDescent="0.2">
      <c r="A31" s="127" t="s">
        <v>21</v>
      </c>
      <c r="B31" s="96">
        <f>C31/effectifs_UM!B59</f>
        <v>1.0544437271357865E-2</v>
      </c>
      <c r="C31" s="103">
        <v>49</v>
      </c>
      <c r="D31" s="86">
        <v>11</v>
      </c>
      <c r="E31" s="86">
        <v>2</v>
      </c>
      <c r="F31" s="86">
        <v>1</v>
      </c>
      <c r="G31" s="86"/>
      <c r="H31" s="86">
        <v>1</v>
      </c>
      <c r="I31" s="86"/>
      <c r="J31" s="86"/>
      <c r="K31" s="86"/>
      <c r="L31" s="86"/>
      <c r="M31" s="86">
        <v>34</v>
      </c>
    </row>
    <row r="32" spans="1:13" ht="15" x14ac:dyDescent="0.2">
      <c r="A32" s="127" t="s">
        <v>22</v>
      </c>
      <c r="B32" s="96">
        <f>C32/effectifs_UM!B60</f>
        <v>3.7874688886484148E-3</v>
      </c>
      <c r="C32" s="103">
        <v>35</v>
      </c>
      <c r="D32" s="86">
        <v>3</v>
      </c>
      <c r="E32" s="86"/>
      <c r="F32" s="86"/>
      <c r="G32" s="86"/>
      <c r="H32" s="86"/>
      <c r="I32" s="86"/>
      <c r="J32" s="86"/>
      <c r="K32" s="86">
        <v>1</v>
      </c>
      <c r="L32" s="86">
        <v>1</v>
      </c>
      <c r="M32" s="86">
        <v>30</v>
      </c>
    </row>
    <row r="33" spans="1:13" ht="15" x14ac:dyDescent="0.2">
      <c r="A33" s="127" t="s">
        <v>23</v>
      </c>
      <c r="B33" s="96">
        <f>C33/effectifs_UM!B61</f>
        <v>6.0504201680672267E-3</v>
      </c>
      <c r="C33" s="103">
        <v>36</v>
      </c>
      <c r="D33" s="86">
        <v>5</v>
      </c>
      <c r="E33" s="86">
        <v>3</v>
      </c>
      <c r="F33" s="86"/>
      <c r="G33" s="86">
        <v>4</v>
      </c>
      <c r="H33" s="86"/>
      <c r="I33" s="86"/>
      <c r="J33" s="86"/>
      <c r="K33" s="86"/>
      <c r="L33" s="86">
        <v>10</v>
      </c>
      <c r="M33" s="86">
        <v>14</v>
      </c>
    </row>
    <row r="34" spans="1:13" ht="15" x14ac:dyDescent="0.2">
      <c r="A34" s="127" t="s">
        <v>104</v>
      </c>
      <c r="B34" s="96">
        <f>C34/effectifs_UM!B62</f>
        <v>6.1601642710472282E-3</v>
      </c>
      <c r="C34" s="103">
        <v>3</v>
      </c>
      <c r="D34" s="86"/>
      <c r="E34" s="86"/>
      <c r="F34" s="86"/>
      <c r="G34" s="86"/>
      <c r="H34" s="86"/>
      <c r="I34" s="86"/>
      <c r="J34" s="86"/>
      <c r="K34" s="86"/>
      <c r="L34" s="86"/>
      <c r="M34" s="86">
        <v>3</v>
      </c>
    </row>
    <row r="35" spans="1:13" ht="15" x14ac:dyDescent="0.2">
      <c r="A35" s="127" t="s">
        <v>24</v>
      </c>
      <c r="B35" s="98">
        <f>C35/effectifs_UM!B63</f>
        <v>1.2498071285295479E-2</v>
      </c>
      <c r="C35" s="104">
        <v>81</v>
      </c>
      <c r="D35" s="87">
        <v>2</v>
      </c>
      <c r="E35" s="87">
        <v>11</v>
      </c>
      <c r="F35" s="87">
        <v>1</v>
      </c>
      <c r="G35" s="87"/>
      <c r="H35" s="87"/>
      <c r="I35" s="87"/>
      <c r="J35" s="87">
        <v>1</v>
      </c>
      <c r="K35" s="87"/>
      <c r="L35" s="87"/>
      <c r="M35" s="87">
        <v>66</v>
      </c>
    </row>
  </sheetData>
  <mergeCells count="2">
    <mergeCell ref="A1:J1"/>
    <mergeCell ref="D7:M7"/>
  </mergeCells>
  <phoneticPr fontId="6" type="noConversion"/>
  <pageMargins left="0.78740157499999996" right="0.78740157499999996" top="0.984251969" bottom="0.984251969" header="0.5" footer="0.5"/>
  <pageSetup paperSize="9" scale="51" fitToHeight="2" orientation="landscape" horizontalDpi="1200" verticalDpi="1200" r:id="rId1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"/>
  <sheetViews>
    <sheetView topLeftCell="E21" zoomScaleNormal="100" workbookViewId="0">
      <selection activeCell="A8" sqref="A8:K34"/>
    </sheetView>
  </sheetViews>
  <sheetFormatPr baseColWidth="10" defaultColWidth="9.140625" defaultRowHeight="12.75" x14ac:dyDescent="0.2"/>
  <cols>
    <col min="1" max="1" width="29.7109375" style="22" customWidth="1"/>
    <col min="2" max="2" width="10.7109375" style="22" customWidth="1"/>
    <col min="3" max="11" width="14.7109375" style="22" customWidth="1"/>
    <col min="12" max="16384" width="9.140625" style="22"/>
  </cols>
  <sheetData>
    <row r="1" spans="1:27" ht="30" customHeight="1" x14ac:dyDescent="0.2">
      <c r="A1" s="119" t="s">
        <v>60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21"/>
    </row>
    <row r="2" spans="1:27" ht="15" x14ac:dyDescent="0.2">
      <c r="A2" s="30" t="s">
        <v>37</v>
      </c>
      <c r="B2" s="31" t="s">
        <v>160</v>
      </c>
      <c r="E2" s="36"/>
      <c r="F2" s="32"/>
      <c r="G2" s="32"/>
      <c r="H2" s="32"/>
      <c r="I2" s="32"/>
      <c r="J2" s="32"/>
      <c r="K2" s="32"/>
    </row>
    <row r="3" spans="1:27" ht="15" x14ac:dyDescent="0.2">
      <c r="A3" s="30" t="s">
        <v>38</v>
      </c>
      <c r="B3" s="36" t="s">
        <v>157</v>
      </c>
      <c r="E3" s="36"/>
      <c r="F3" s="32"/>
      <c r="G3" s="32"/>
      <c r="H3" s="32"/>
      <c r="I3" s="32"/>
      <c r="J3" s="32"/>
      <c r="K3" s="32"/>
    </row>
    <row r="4" spans="1:27" ht="15" x14ac:dyDescent="0.2">
      <c r="A4" s="122"/>
      <c r="B4" s="122"/>
      <c r="C4" s="122"/>
      <c r="D4" s="122"/>
      <c r="E4" s="122"/>
    </row>
    <row r="5" spans="1:27" ht="15" x14ac:dyDescent="0.2">
      <c r="A5" s="72" t="s">
        <v>162</v>
      </c>
      <c r="B5" s="73"/>
      <c r="C5" s="73"/>
      <c r="D5" s="73"/>
      <c r="E5" s="73"/>
    </row>
    <row r="7" spans="1:27" ht="15" customHeight="1" x14ac:dyDescent="0.2"/>
    <row r="8" spans="1:27" ht="28.5" customHeight="1" x14ac:dyDescent="0.2">
      <c r="A8" s="143" t="s">
        <v>31</v>
      </c>
      <c r="B8" s="143" t="s">
        <v>28</v>
      </c>
      <c r="C8" s="125" t="s">
        <v>114</v>
      </c>
      <c r="D8" s="125" t="s">
        <v>106</v>
      </c>
      <c r="E8" s="125" t="s">
        <v>107</v>
      </c>
      <c r="F8" s="125" t="s">
        <v>108</v>
      </c>
      <c r="G8" s="125" t="s">
        <v>109</v>
      </c>
      <c r="H8" s="125" t="s">
        <v>110</v>
      </c>
      <c r="I8" s="125" t="s">
        <v>111</v>
      </c>
      <c r="J8" s="125" t="s">
        <v>112</v>
      </c>
      <c r="K8" s="125" t="s">
        <v>113</v>
      </c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spans="1:27" ht="15" x14ac:dyDescent="0.2">
      <c r="A9" s="127" t="s">
        <v>0</v>
      </c>
      <c r="B9" s="80">
        <f>[1]ind6_cage!B2</f>
        <v>7.8</v>
      </c>
      <c r="C9" s="75">
        <f>[1]ind6_cage!C2</f>
        <v>7.3</v>
      </c>
      <c r="D9" s="75">
        <f>[1]ind6_cage!D2</f>
        <v>27.9</v>
      </c>
      <c r="E9" s="75">
        <f>[1]ind6_cage!E2</f>
        <v>23.1</v>
      </c>
      <c r="F9" s="75">
        <f>[1]ind6_cage!F2</f>
        <v>13.3</v>
      </c>
      <c r="G9" s="75">
        <f>[1]ind6_cage!G2</f>
        <v>7.4</v>
      </c>
      <c r="H9" s="75">
        <f>[1]ind6_cage!H2</f>
        <v>4.9000000000000004</v>
      </c>
      <c r="I9" s="75">
        <f>[1]ind6_cage!I2</f>
        <v>4.4000000000000004</v>
      </c>
      <c r="J9" s="75">
        <f>[1]ind6_cage!J2</f>
        <v>3.6</v>
      </c>
      <c r="K9" s="75">
        <f>[1]ind6_cage!K2</f>
        <v>3.0670200681559998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 ht="15" x14ac:dyDescent="0.2">
      <c r="A10" s="127" t="s">
        <v>1</v>
      </c>
      <c r="B10" s="92">
        <f>[1]ind6_cage!B3</f>
        <v>18.100000000000001</v>
      </c>
      <c r="C10" s="77">
        <f>[1]ind6_cage!C3</f>
        <v>0</v>
      </c>
      <c r="D10" s="77">
        <f>[1]ind6_cage!D3</f>
        <v>79.599999999999994</v>
      </c>
      <c r="E10" s="77">
        <f>[1]ind6_cage!E3</f>
        <v>82.2</v>
      </c>
      <c r="F10" s="77">
        <f>[1]ind6_cage!F3</f>
        <v>37.299999999999997</v>
      </c>
      <c r="G10" s="77">
        <f>[1]ind6_cage!G3</f>
        <v>19.7</v>
      </c>
      <c r="H10" s="77">
        <f>[1]ind6_cage!H3</f>
        <v>11.4</v>
      </c>
      <c r="I10" s="77">
        <f>[1]ind6_cage!I3</f>
        <v>7.2</v>
      </c>
      <c r="J10" s="77">
        <f>[1]ind6_cage!J3</f>
        <v>5.9</v>
      </c>
      <c r="K10" s="77">
        <f>[1]ind6_cage!K3</f>
        <v>3.9318479685452199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 ht="15" x14ac:dyDescent="0.2">
      <c r="A11" s="127" t="s">
        <v>2</v>
      </c>
      <c r="B11" s="92">
        <f>[1]ind6_cage!B4</f>
        <v>18.3</v>
      </c>
      <c r="C11" s="77">
        <f>[1]ind6_cage!C4</f>
        <v>54.6</v>
      </c>
      <c r="D11" s="77">
        <f>[1]ind6_cage!D4</f>
        <v>65.599999999999994</v>
      </c>
      <c r="E11" s="77">
        <f>[1]ind6_cage!E4</f>
        <v>63.4</v>
      </c>
      <c r="F11" s="77">
        <f>[1]ind6_cage!F4</f>
        <v>27.7</v>
      </c>
      <c r="G11" s="77">
        <f>[1]ind6_cage!G4</f>
        <v>17.600000000000001</v>
      </c>
      <c r="H11" s="77">
        <f>[1]ind6_cage!H4</f>
        <v>14.1</v>
      </c>
      <c r="I11" s="77">
        <f>[1]ind6_cage!I4</f>
        <v>11.5</v>
      </c>
      <c r="J11" s="77">
        <f>[1]ind6_cage!J4</f>
        <v>10.5</v>
      </c>
      <c r="K11" s="77">
        <f>[1]ind6_cage!K4</f>
        <v>10.066328521264101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 ht="15" x14ac:dyDescent="0.2">
      <c r="A12" s="127" t="s">
        <v>3</v>
      </c>
      <c r="B12" s="92">
        <f>[1]ind6_cage!B5</f>
        <v>11.5</v>
      </c>
      <c r="C12" s="77">
        <f>[1]ind6_cage!C5</f>
        <v>33.299999999999997</v>
      </c>
      <c r="D12" s="77">
        <f>[1]ind6_cage!D5</f>
        <v>47</v>
      </c>
      <c r="E12" s="77">
        <f>[1]ind6_cage!E5</f>
        <v>47.4</v>
      </c>
      <c r="F12" s="77">
        <f>[1]ind6_cage!F5</f>
        <v>18</v>
      </c>
      <c r="G12" s="77">
        <f>[1]ind6_cage!G5</f>
        <v>11.8</v>
      </c>
      <c r="H12" s="77">
        <f>[1]ind6_cage!H5</f>
        <v>8.5</v>
      </c>
      <c r="I12" s="77">
        <f>[1]ind6_cage!I5</f>
        <v>6.5</v>
      </c>
      <c r="J12" s="77">
        <f>[1]ind6_cage!J5</f>
        <v>5</v>
      </c>
      <c r="K12" s="77">
        <f>[1]ind6_cage!K5</f>
        <v>4.6160483175150997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 ht="15" x14ac:dyDescent="0.2">
      <c r="A13" s="127" t="s">
        <v>4</v>
      </c>
      <c r="B13" s="92">
        <f>[1]ind6_cage!B6</f>
        <v>12.5</v>
      </c>
      <c r="C13" s="77">
        <f>[1]ind6_cage!C6</f>
        <v>21.3</v>
      </c>
      <c r="D13" s="77">
        <f>[1]ind6_cage!D6</f>
        <v>87.4</v>
      </c>
      <c r="E13" s="77">
        <f>[1]ind6_cage!E6</f>
        <v>86.7</v>
      </c>
      <c r="F13" s="77">
        <f>[1]ind6_cage!F6</f>
        <v>17.600000000000001</v>
      </c>
      <c r="G13" s="77">
        <f>[1]ind6_cage!G6</f>
        <v>12</v>
      </c>
      <c r="H13" s="77">
        <f>[1]ind6_cage!H6</f>
        <v>9.6999999999999993</v>
      </c>
      <c r="I13" s="77">
        <f>[1]ind6_cage!I6</f>
        <v>8.3000000000000007</v>
      </c>
      <c r="J13" s="77">
        <f>[1]ind6_cage!J6</f>
        <v>6.6</v>
      </c>
      <c r="K13" s="77">
        <f>[1]ind6_cage!K6</f>
        <v>6.2230603448275899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spans="1:27" ht="15" x14ac:dyDescent="0.2">
      <c r="A14" s="127" t="s">
        <v>5</v>
      </c>
      <c r="B14" s="92">
        <f>[1]ind6_cage!B7</f>
        <v>7.3</v>
      </c>
      <c r="C14" s="77">
        <f>[1]ind6_cage!C7</f>
        <v>12.3</v>
      </c>
      <c r="D14" s="77">
        <f>[1]ind6_cage!D7</f>
        <v>5.8</v>
      </c>
      <c r="E14" s="77">
        <f>[1]ind6_cage!E7</f>
        <v>16</v>
      </c>
      <c r="F14" s="77">
        <f>[1]ind6_cage!F7</f>
        <v>13.8</v>
      </c>
      <c r="G14" s="77">
        <f>[1]ind6_cage!G7</f>
        <v>6.1</v>
      </c>
      <c r="H14" s="77">
        <f>[1]ind6_cage!H7</f>
        <v>4.5999999999999996</v>
      </c>
      <c r="I14" s="77">
        <f>[1]ind6_cage!I7</f>
        <v>4.3</v>
      </c>
      <c r="J14" s="77">
        <f>[1]ind6_cage!J7</f>
        <v>3.1</v>
      </c>
      <c r="K14" s="77">
        <f>[1]ind6_cage!K7</f>
        <v>2.7696793002915499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</row>
    <row r="15" spans="1:27" ht="15" x14ac:dyDescent="0.2">
      <c r="A15" s="127" t="s">
        <v>6</v>
      </c>
      <c r="B15" s="92">
        <f>[1]ind6_cage!B8</f>
        <v>14.6</v>
      </c>
      <c r="C15" s="77">
        <f>[1]ind6_cage!C8</f>
        <v>96.8</v>
      </c>
      <c r="D15" s="77">
        <f>[1]ind6_cage!D8</f>
        <v>88.1</v>
      </c>
      <c r="E15" s="77">
        <f>[1]ind6_cage!E8</f>
        <v>91.9</v>
      </c>
      <c r="F15" s="77">
        <f>[1]ind6_cage!F8</f>
        <v>29.1</v>
      </c>
      <c r="G15" s="77">
        <f>[1]ind6_cage!G8</f>
        <v>14.4</v>
      </c>
      <c r="H15" s="77">
        <f>[1]ind6_cage!H8</f>
        <v>9.1999999999999993</v>
      </c>
      <c r="I15" s="77">
        <f>[1]ind6_cage!I8</f>
        <v>6.4</v>
      </c>
      <c r="J15" s="77">
        <f>[1]ind6_cage!J8</f>
        <v>4.4000000000000004</v>
      </c>
      <c r="K15" s="77">
        <f>[1]ind6_cage!K8</f>
        <v>3.85243225595821</v>
      </c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7" ht="15" x14ac:dyDescent="0.2">
      <c r="A16" s="127" t="s">
        <v>7</v>
      </c>
      <c r="B16" s="92">
        <f>[1]ind6_cage!B9</f>
        <v>3</v>
      </c>
      <c r="C16" s="77">
        <f>[1]ind6_cage!C9</f>
        <v>3.2</v>
      </c>
      <c r="D16" s="77">
        <f>[1]ind6_cage!D9</f>
        <v>15.4</v>
      </c>
      <c r="E16" s="77">
        <f>[1]ind6_cage!E9</f>
        <v>12.1</v>
      </c>
      <c r="F16" s="77">
        <f>[1]ind6_cage!F9</f>
        <v>4.5</v>
      </c>
      <c r="G16" s="77">
        <f>[1]ind6_cage!G9</f>
        <v>2.4</v>
      </c>
      <c r="H16" s="77">
        <f>[1]ind6_cage!H9</f>
        <v>2.2000000000000002</v>
      </c>
      <c r="I16" s="77">
        <f>[1]ind6_cage!I9</f>
        <v>1.8</v>
      </c>
      <c r="J16" s="77">
        <f>[1]ind6_cage!J9</f>
        <v>2</v>
      </c>
      <c r="K16" s="77">
        <f>[1]ind6_cage!K9</f>
        <v>1.71350239890336</v>
      </c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1:27" ht="15" x14ac:dyDescent="0.2">
      <c r="A17" s="127" t="s">
        <v>8</v>
      </c>
      <c r="B17" s="92">
        <f>[1]ind6_cage!B10</f>
        <v>5.4</v>
      </c>
      <c r="C17" s="77">
        <f>[1]ind6_cage!C10</f>
        <v>2.8</v>
      </c>
      <c r="D17" s="77">
        <f>[1]ind6_cage!D10</f>
        <v>11.1</v>
      </c>
      <c r="E17" s="77">
        <f>[1]ind6_cage!E10</f>
        <v>12.8</v>
      </c>
      <c r="F17" s="77">
        <f>[1]ind6_cage!F10</f>
        <v>9.5</v>
      </c>
      <c r="G17" s="77">
        <f>[1]ind6_cage!G10</f>
        <v>5.8</v>
      </c>
      <c r="H17" s="77">
        <f>[1]ind6_cage!H10</f>
        <v>3.9</v>
      </c>
      <c r="I17" s="77">
        <f>[1]ind6_cage!I10</f>
        <v>3.2</v>
      </c>
      <c r="J17" s="77">
        <f>[1]ind6_cage!J10</f>
        <v>2.2000000000000002</v>
      </c>
      <c r="K17" s="77">
        <f>[1]ind6_cage!K10</f>
        <v>1.4822475008617699</v>
      </c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spans="1:27" ht="15" x14ac:dyDescent="0.2">
      <c r="A18" s="127" t="s">
        <v>9</v>
      </c>
      <c r="B18" s="92">
        <f>[1]ind6_cage!B11</f>
        <v>6.1</v>
      </c>
      <c r="C18" s="77">
        <f>[1]ind6_cage!C11</f>
        <v>0</v>
      </c>
      <c r="D18" s="77">
        <f>[1]ind6_cage!D11</f>
        <v>67.3</v>
      </c>
      <c r="E18" s="77">
        <f>[1]ind6_cage!E11</f>
        <v>80.400000000000006</v>
      </c>
      <c r="F18" s="77">
        <f>[1]ind6_cage!F11</f>
        <v>10.5</v>
      </c>
      <c r="G18" s="77">
        <f>[1]ind6_cage!G11</f>
        <v>5.3</v>
      </c>
      <c r="H18" s="77">
        <f>[1]ind6_cage!H11</f>
        <v>2.8</v>
      </c>
      <c r="I18" s="77">
        <f>[1]ind6_cage!I11</f>
        <v>1.9</v>
      </c>
      <c r="J18" s="77">
        <f>[1]ind6_cage!J11</f>
        <v>1.4</v>
      </c>
      <c r="K18" s="77">
        <f>[1]ind6_cage!K11</f>
        <v>0.92929292929292895</v>
      </c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ht="15" x14ac:dyDescent="0.2">
      <c r="A19" s="127" t="s">
        <v>10</v>
      </c>
      <c r="B19" s="92">
        <f>[1]ind6_cage!B12</f>
        <v>16</v>
      </c>
      <c r="C19" s="77">
        <f>[1]ind6_cage!C12</f>
        <v>61.3</v>
      </c>
      <c r="D19" s="77">
        <f>[1]ind6_cage!D12</f>
        <v>50</v>
      </c>
      <c r="E19" s="77">
        <f>[1]ind6_cage!E12</f>
        <v>32.6</v>
      </c>
      <c r="F19" s="77">
        <f>[1]ind6_cage!F12</f>
        <v>29.3</v>
      </c>
      <c r="G19" s="77">
        <f>[1]ind6_cage!G12</f>
        <v>15.1</v>
      </c>
      <c r="H19" s="77">
        <f>[1]ind6_cage!H12</f>
        <v>12.5</v>
      </c>
      <c r="I19" s="77">
        <f>[1]ind6_cage!I12</f>
        <v>9.9</v>
      </c>
      <c r="J19" s="77">
        <f>[1]ind6_cage!J12</f>
        <v>8.5</v>
      </c>
      <c r="K19" s="77">
        <f>[1]ind6_cage!K12</f>
        <v>7.2792362768496401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spans="1:27" ht="15" x14ac:dyDescent="0.2">
      <c r="A20" s="127" t="s">
        <v>11</v>
      </c>
      <c r="B20" s="92">
        <f>[1]ind6_cage!B13</f>
        <v>8.1</v>
      </c>
      <c r="C20" s="77">
        <f>[1]ind6_cage!C13</f>
        <v>14</v>
      </c>
      <c r="D20" s="77">
        <f>[1]ind6_cage!D13</f>
        <v>23.3</v>
      </c>
      <c r="E20" s="77">
        <f>[1]ind6_cage!E13</f>
        <v>49.5</v>
      </c>
      <c r="F20" s="77">
        <f>[1]ind6_cage!F13</f>
        <v>14.7</v>
      </c>
      <c r="G20" s="77">
        <f>[1]ind6_cage!G13</f>
        <v>7.2</v>
      </c>
      <c r="H20" s="77">
        <f>[1]ind6_cage!H13</f>
        <v>4.9000000000000004</v>
      </c>
      <c r="I20" s="77">
        <f>[1]ind6_cage!I13</f>
        <v>3.8</v>
      </c>
      <c r="J20" s="77">
        <f>[1]ind6_cage!J13</f>
        <v>3.7</v>
      </c>
      <c r="K20" s="77">
        <f>[1]ind6_cage!K13</f>
        <v>3.3399209486166002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spans="1:27" ht="15" x14ac:dyDescent="0.2">
      <c r="A21" s="127" t="s">
        <v>12</v>
      </c>
      <c r="B21" s="92">
        <f>[1]ind6_cage!B14</f>
        <v>3.5</v>
      </c>
      <c r="C21" s="77">
        <f>[1]ind6_cage!C14</f>
        <v>3.1</v>
      </c>
      <c r="D21" s="77">
        <f>[1]ind6_cage!D14</f>
        <v>13.5</v>
      </c>
      <c r="E21" s="77">
        <f>[1]ind6_cage!E14</f>
        <v>6.2</v>
      </c>
      <c r="F21" s="77">
        <f>[1]ind6_cage!F14</f>
        <v>6</v>
      </c>
      <c r="G21" s="77">
        <f>[1]ind6_cage!G14</f>
        <v>4.3</v>
      </c>
      <c r="H21" s="77">
        <f>[1]ind6_cage!H14</f>
        <v>2.2000000000000002</v>
      </c>
      <c r="I21" s="77">
        <f>[1]ind6_cage!I14</f>
        <v>2.1</v>
      </c>
      <c r="J21" s="77">
        <f>[1]ind6_cage!J14</f>
        <v>1.4</v>
      </c>
      <c r="K21" s="77">
        <f>[1]ind6_cage!K14</f>
        <v>1.6638935108153099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ht="15" x14ac:dyDescent="0.2">
      <c r="A22" s="127" t="s">
        <v>13</v>
      </c>
      <c r="B22" s="92">
        <f>[1]ind6_cage!B15</f>
        <v>11.2</v>
      </c>
      <c r="C22" s="77">
        <f>[1]ind6_cage!C15</f>
        <v>37.5</v>
      </c>
      <c r="D22" s="77">
        <f>[1]ind6_cage!D15</f>
        <v>66.3</v>
      </c>
      <c r="E22" s="77">
        <f>[1]ind6_cage!E15</f>
        <v>41.9</v>
      </c>
      <c r="F22" s="77">
        <f>[1]ind6_cage!F15</f>
        <v>21</v>
      </c>
      <c r="G22" s="77">
        <f>[1]ind6_cage!G15</f>
        <v>11.7</v>
      </c>
      <c r="H22" s="77">
        <f>[1]ind6_cage!H15</f>
        <v>9</v>
      </c>
      <c r="I22" s="77">
        <f>[1]ind6_cage!I15</f>
        <v>6.7</v>
      </c>
      <c r="J22" s="77">
        <f>[1]ind6_cage!J15</f>
        <v>5.7</v>
      </c>
      <c r="K22" s="77">
        <f>[1]ind6_cage!K15</f>
        <v>3.5973597359735998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 ht="15" x14ac:dyDescent="0.2">
      <c r="A23" s="127" t="s">
        <v>14</v>
      </c>
      <c r="B23" s="92">
        <f>[1]ind6_cage!B16</f>
        <v>7.7</v>
      </c>
      <c r="C23" s="77">
        <f>[1]ind6_cage!C16</f>
        <v>36.1</v>
      </c>
      <c r="D23" s="77">
        <f>[1]ind6_cage!D16</f>
        <v>27.5</v>
      </c>
      <c r="E23" s="77">
        <f>[1]ind6_cage!E16</f>
        <v>21.2</v>
      </c>
      <c r="F23" s="77">
        <f>[1]ind6_cage!F16</f>
        <v>12.2</v>
      </c>
      <c r="G23" s="77">
        <f>[1]ind6_cage!G16</f>
        <v>6.8</v>
      </c>
      <c r="H23" s="77">
        <f>[1]ind6_cage!H16</f>
        <v>4.9000000000000004</v>
      </c>
      <c r="I23" s="77">
        <f>[1]ind6_cage!I16</f>
        <v>4.3</v>
      </c>
      <c r="J23" s="77">
        <f>[1]ind6_cage!J16</f>
        <v>4.2</v>
      </c>
      <c r="K23" s="77">
        <f>[1]ind6_cage!K16</f>
        <v>4.8611111111111098</v>
      </c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spans="1:27" ht="15" x14ac:dyDescent="0.2">
      <c r="A24" s="127" t="s">
        <v>15</v>
      </c>
      <c r="B24" s="92">
        <f>[1]ind6_cage!B17</f>
        <v>8.9</v>
      </c>
      <c r="C24" s="77">
        <f>[1]ind6_cage!C17</f>
        <v>32.6</v>
      </c>
      <c r="D24" s="77">
        <f>[1]ind6_cage!D17</f>
        <v>23.5</v>
      </c>
      <c r="E24" s="77">
        <f>[1]ind6_cage!E17</f>
        <v>15</v>
      </c>
      <c r="F24" s="77">
        <f>[1]ind6_cage!F17</f>
        <v>16.600000000000001</v>
      </c>
      <c r="G24" s="77">
        <f>[1]ind6_cage!G17</f>
        <v>9.5</v>
      </c>
      <c r="H24" s="77">
        <f>[1]ind6_cage!H17</f>
        <v>6.3</v>
      </c>
      <c r="I24" s="77">
        <f>[1]ind6_cage!I17</f>
        <v>5.0999999999999996</v>
      </c>
      <c r="J24" s="77">
        <f>[1]ind6_cage!J17</f>
        <v>3.6</v>
      </c>
      <c r="K24" s="77">
        <f>[1]ind6_cage!K17</f>
        <v>2.8833792470156099</v>
      </c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spans="1:27" ht="15" x14ac:dyDescent="0.2">
      <c r="A25" s="127" t="s">
        <v>16</v>
      </c>
      <c r="B25" s="92">
        <f>[1]ind6_cage!B18</f>
        <v>12.8</v>
      </c>
      <c r="C25" s="77">
        <f>[1]ind6_cage!C18</f>
        <v>98.2</v>
      </c>
      <c r="D25" s="77">
        <f>[1]ind6_cage!D18</f>
        <v>0</v>
      </c>
      <c r="E25" s="77">
        <f>[1]ind6_cage!E18</f>
        <v>54.2</v>
      </c>
      <c r="F25" s="77">
        <f>[1]ind6_cage!F18</f>
        <v>25.3</v>
      </c>
      <c r="G25" s="77">
        <f>[1]ind6_cage!G18</f>
        <v>15.5</v>
      </c>
      <c r="H25" s="77">
        <f>[1]ind6_cage!H18</f>
        <v>10.5</v>
      </c>
      <c r="I25" s="77">
        <f>[1]ind6_cage!I18</f>
        <v>7.5</v>
      </c>
      <c r="J25" s="77">
        <f>[1]ind6_cage!J18</f>
        <v>5</v>
      </c>
      <c r="K25" s="77">
        <f>[1]ind6_cage!K18</f>
        <v>3.7874505370265701</v>
      </c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spans="1:27" ht="15" x14ac:dyDescent="0.2">
      <c r="A26" s="127" t="s">
        <v>17</v>
      </c>
      <c r="B26" s="92">
        <f>[1]ind6_cage!B19</f>
        <v>6.4</v>
      </c>
      <c r="C26" s="77">
        <f>[1]ind6_cage!C19</f>
        <v>2.5</v>
      </c>
      <c r="D26" s="77">
        <f>[1]ind6_cage!D19</f>
        <v>10.8</v>
      </c>
      <c r="E26" s="77">
        <f>[1]ind6_cage!E19</f>
        <v>9.5</v>
      </c>
      <c r="F26" s="77">
        <f>[1]ind6_cage!F19</f>
        <v>11.8</v>
      </c>
      <c r="G26" s="77">
        <f>[1]ind6_cage!G19</f>
        <v>6.3</v>
      </c>
      <c r="H26" s="77">
        <f>[1]ind6_cage!H19</f>
        <v>4.5</v>
      </c>
      <c r="I26" s="77">
        <f>[1]ind6_cage!I19</f>
        <v>3.4</v>
      </c>
      <c r="J26" s="77">
        <f>[1]ind6_cage!J19</f>
        <v>2.5</v>
      </c>
      <c r="K26" s="77">
        <f>[1]ind6_cage!K19</f>
        <v>2.8014474144974901</v>
      </c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ht="15" x14ac:dyDescent="0.2">
      <c r="A27" s="127" t="s">
        <v>18</v>
      </c>
      <c r="B27" s="92">
        <f>[1]ind6_cage!B20</f>
        <v>16.8</v>
      </c>
      <c r="C27" s="77">
        <f>[1]ind6_cage!C20</f>
        <v>34</v>
      </c>
      <c r="D27" s="77">
        <f>[1]ind6_cage!D20</f>
        <v>37.4</v>
      </c>
      <c r="E27" s="77">
        <f>[1]ind6_cage!E20</f>
        <v>34.6</v>
      </c>
      <c r="F27" s="77">
        <f>[1]ind6_cage!F20</f>
        <v>26.3</v>
      </c>
      <c r="G27" s="77">
        <f>[1]ind6_cage!G20</f>
        <v>17.3</v>
      </c>
      <c r="H27" s="77">
        <f>[1]ind6_cage!H20</f>
        <v>12.2</v>
      </c>
      <c r="I27" s="77">
        <f>[1]ind6_cage!I20</f>
        <v>11.5</v>
      </c>
      <c r="J27" s="77">
        <f>[1]ind6_cage!J20</f>
        <v>10.8</v>
      </c>
      <c r="K27" s="77">
        <f>[1]ind6_cage!K20</f>
        <v>11.660950514453701</v>
      </c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</row>
    <row r="28" spans="1:27" ht="15" x14ac:dyDescent="0.2">
      <c r="A28" s="127" t="s">
        <v>19</v>
      </c>
      <c r="B28" s="92">
        <f>[1]ind6_cage!B21</f>
        <v>7.6</v>
      </c>
      <c r="C28" s="77">
        <f>[1]ind6_cage!C21</f>
        <v>15.2</v>
      </c>
      <c r="D28" s="77">
        <f>[1]ind6_cage!D21</f>
        <v>13.9</v>
      </c>
      <c r="E28" s="77">
        <f>[1]ind6_cage!E21</f>
        <v>13.7</v>
      </c>
      <c r="F28" s="77">
        <f>[1]ind6_cage!F21</f>
        <v>9.6999999999999993</v>
      </c>
      <c r="G28" s="77">
        <f>[1]ind6_cage!G21</f>
        <v>8.6</v>
      </c>
      <c r="H28" s="77">
        <f>[1]ind6_cage!H21</f>
        <v>6.5</v>
      </c>
      <c r="I28" s="77">
        <f>[1]ind6_cage!I21</f>
        <v>5.6</v>
      </c>
      <c r="J28" s="77">
        <f>[1]ind6_cage!J21</f>
        <v>4.7</v>
      </c>
      <c r="K28" s="77">
        <f>[1]ind6_cage!K21</f>
        <v>4.8876820538138697</v>
      </c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 ht="15" x14ac:dyDescent="0.2">
      <c r="A29" s="127" t="s">
        <v>20</v>
      </c>
      <c r="B29" s="92">
        <f>[1]ind6_cage!B22</f>
        <v>5.3</v>
      </c>
      <c r="C29" s="77">
        <f>[1]ind6_cage!C22</f>
        <v>51.4</v>
      </c>
      <c r="D29" s="77">
        <f>[1]ind6_cage!D22</f>
        <v>39.799999999999997</v>
      </c>
      <c r="E29" s="77">
        <f>[1]ind6_cage!E22</f>
        <v>29.6</v>
      </c>
      <c r="F29" s="77">
        <f>[1]ind6_cage!F22</f>
        <v>8.9</v>
      </c>
      <c r="G29" s="77">
        <f>[1]ind6_cage!G22</f>
        <v>4.4000000000000004</v>
      </c>
      <c r="H29" s="77">
        <f>[1]ind6_cage!H22</f>
        <v>3</v>
      </c>
      <c r="I29" s="77">
        <f>[1]ind6_cage!I22</f>
        <v>2.4</v>
      </c>
      <c r="J29" s="77">
        <f>[1]ind6_cage!J22</f>
        <v>1.9</v>
      </c>
      <c r="K29" s="77">
        <f>[1]ind6_cage!K22</f>
        <v>1.9575177009579301</v>
      </c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spans="1:27" ht="15" x14ac:dyDescent="0.2">
      <c r="A30" s="127" t="s">
        <v>21</v>
      </c>
      <c r="B30" s="92">
        <f>[1]ind6_cage!B23</f>
        <v>21.9</v>
      </c>
      <c r="C30" s="77">
        <f>[1]ind6_cage!C23</f>
        <v>0</v>
      </c>
      <c r="D30" s="77">
        <f>[1]ind6_cage!D23</f>
        <v>0</v>
      </c>
      <c r="E30" s="77">
        <f>[1]ind6_cage!E23</f>
        <v>0</v>
      </c>
      <c r="F30" s="77">
        <f>[1]ind6_cage!F23</f>
        <v>30.9</v>
      </c>
      <c r="G30" s="77">
        <f>[1]ind6_cage!G23</f>
        <v>28.8</v>
      </c>
      <c r="H30" s="77">
        <f>[1]ind6_cage!H23</f>
        <v>17.100000000000001</v>
      </c>
      <c r="I30" s="77">
        <f>[1]ind6_cage!I23</f>
        <v>12.9</v>
      </c>
      <c r="J30" s="77">
        <f>[1]ind6_cage!J23</f>
        <v>5.2</v>
      </c>
      <c r="K30" s="77">
        <f>[1]ind6_cage!K23</f>
        <v>4.7493403693931402</v>
      </c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spans="1:27" ht="15" x14ac:dyDescent="0.2">
      <c r="A31" s="127" t="s">
        <v>22</v>
      </c>
      <c r="B31" s="92">
        <f>[1]ind6_cage!B24</f>
        <v>10.4</v>
      </c>
      <c r="C31" s="77">
        <f>[1]ind6_cage!C24</f>
        <v>0</v>
      </c>
      <c r="D31" s="77">
        <f>[1]ind6_cage!D24</f>
        <v>97.5</v>
      </c>
      <c r="E31" s="77">
        <f>[1]ind6_cage!E24</f>
        <v>91.8</v>
      </c>
      <c r="F31" s="77">
        <f>[1]ind6_cage!F24</f>
        <v>12.8</v>
      </c>
      <c r="G31" s="77">
        <f>[1]ind6_cage!G24</f>
        <v>8.1</v>
      </c>
      <c r="H31" s="77">
        <f>[1]ind6_cage!H24</f>
        <v>5.0999999999999996</v>
      </c>
      <c r="I31" s="77">
        <f>[1]ind6_cage!I24</f>
        <v>3.1</v>
      </c>
      <c r="J31" s="77">
        <f>[1]ind6_cage!J24</f>
        <v>1.1000000000000001</v>
      </c>
      <c r="K31" s="77">
        <f>[1]ind6_cage!K24</f>
        <v>0.54054054054054101</v>
      </c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15" x14ac:dyDescent="0.2">
      <c r="A32" s="127" t="s">
        <v>23</v>
      </c>
      <c r="B32" s="92">
        <f>[1]ind6_cage!B25</f>
        <v>8</v>
      </c>
      <c r="C32" s="77">
        <f>[1]ind6_cage!C25</f>
        <v>0</v>
      </c>
      <c r="D32" s="77">
        <f>[1]ind6_cage!D25</f>
        <v>41.5</v>
      </c>
      <c r="E32" s="77">
        <f>[1]ind6_cage!E25</f>
        <v>47.3</v>
      </c>
      <c r="F32" s="77">
        <f>[1]ind6_cage!F25</f>
        <v>8.6</v>
      </c>
      <c r="G32" s="77">
        <f>[1]ind6_cage!G25</f>
        <v>6.7</v>
      </c>
      <c r="H32" s="77">
        <f>[1]ind6_cage!H25</f>
        <v>3.7</v>
      </c>
      <c r="I32" s="77">
        <f>[1]ind6_cage!I25</f>
        <v>3</v>
      </c>
      <c r="J32" s="77">
        <f>[1]ind6_cage!J25</f>
        <v>2</v>
      </c>
      <c r="K32" s="77">
        <f>[1]ind6_cage!K25</f>
        <v>0.75187969924812004</v>
      </c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spans="1:27" ht="15" x14ac:dyDescent="0.2">
      <c r="A33" s="127" t="s">
        <v>104</v>
      </c>
      <c r="B33" s="92">
        <f>[1]ind6_cage!B26</f>
        <v>64.7</v>
      </c>
      <c r="C33" s="77">
        <f>[1]ind6_cage!C26</f>
        <v>100</v>
      </c>
      <c r="D33" s="77">
        <f>[1]ind6_cage!D26</f>
        <v>100</v>
      </c>
      <c r="E33" s="77">
        <f>[1]ind6_cage!E26</f>
        <v>97.8</v>
      </c>
      <c r="F33" s="77">
        <f>[1]ind6_cage!F26</f>
        <v>61.5</v>
      </c>
      <c r="G33" s="77">
        <f>[1]ind6_cage!G26</f>
        <v>46.8</v>
      </c>
      <c r="H33" s="77">
        <f>[1]ind6_cage!H26</f>
        <v>21.1</v>
      </c>
      <c r="I33" s="77">
        <f>[1]ind6_cage!I26</f>
        <v>6.7</v>
      </c>
      <c r="J33" s="77">
        <f>[1]ind6_cage!J26</f>
        <v>12.9</v>
      </c>
      <c r="K33" s="77">
        <f>[1]ind6_cage!K26</f>
        <v>0</v>
      </c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ht="15" x14ac:dyDescent="0.2">
      <c r="A34" s="127" t="s">
        <v>24</v>
      </c>
      <c r="B34" s="94">
        <f>[1]ind6_cage!B27</f>
        <v>3</v>
      </c>
      <c r="C34" s="79">
        <f>[1]ind6_cage!C27</f>
        <v>5.9</v>
      </c>
      <c r="D34" s="79">
        <f>[1]ind6_cage!D27</f>
        <v>2.4</v>
      </c>
      <c r="E34" s="79">
        <f>[1]ind6_cage!E27</f>
        <v>6.1</v>
      </c>
      <c r="F34" s="79">
        <f>[1]ind6_cage!F27</f>
        <v>3.5</v>
      </c>
      <c r="G34" s="79">
        <f>[1]ind6_cage!G27</f>
        <v>3.7</v>
      </c>
      <c r="H34" s="79">
        <f>[1]ind6_cage!H27</f>
        <v>0.9</v>
      </c>
      <c r="I34" s="79">
        <f>[1]ind6_cage!I27</f>
        <v>0</v>
      </c>
      <c r="J34" s="79">
        <f>[1]ind6_cage!J27</f>
        <v>0.8</v>
      </c>
      <c r="K34" s="79">
        <f>[1]ind6_cage!K27</f>
        <v>0</v>
      </c>
    </row>
  </sheetData>
  <mergeCells count="2">
    <mergeCell ref="A4:E4"/>
    <mergeCell ref="A1:K1"/>
  </mergeCells>
  <phoneticPr fontId="6" type="noConversion"/>
  <pageMargins left="0.78740157499999996" right="0.78740157499999996" top="0.984251969" bottom="0.984251969" header="0.5" footer="0.5"/>
  <pageSetup paperSize="9" scale="50" orientation="portrait" r:id="rId1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4"/>
  <sheetViews>
    <sheetView topLeftCell="F22" zoomScaleNormal="100" workbookViewId="0">
      <selection activeCell="A7" sqref="A7:L34"/>
    </sheetView>
  </sheetViews>
  <sheetFormatPr baseColWidth="10" defaultColWidth="9.140625" defaultRowHeight="12.75" x14ac:dyDescent="0.2"/>
  <cols>
    <col min="1" max="1" width="29.7109375" style="22" customWidth="1"/>
    <col min="2" max="2" width="10.7109375" style="25" customWidth="1"/>
    <col min="3" max="12" width="15.7109375" style="22" customWidth="1"/>
    <col min="13" max="16384" width="9.140625" style="22"/>
  </cols>
  <sheetData>
    <row r="1" spans="1:34" ht="30.75" customHeight="1" x14ac:dyDescent="0.2">
      <c r="A1" s="119" t="s">
        <v>59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34" ht="15" x14ac:dyDescent="0.2">
      <c r="A2" s="30" t="s">
        <v>37</v>
      </c>
      <c r="B2" s="31" t="s">
        <v>160</v>
      </c>
      <c r="E2" s="36"/>
      <c r="F2" s="32"/>
      <c r="G2" s="32"/>
      <c r="H2" s="32"/>
      <c r="I2" s="32"/>
      <c r="J2" s="32"/>
      <c r="K2" s="32"/>
    </row>
    <row r="3" spans="1:34" ht="15" x14ac:dyDescent="0.2">
      <c r="A3" s="30" t="s">
        <v>38</v>
      </c>
      <c r="B3" s="36" t="s">
        <v>157</v>
      </c>
      <c r="E3" s="36"/>
      <c r="F3" s="32"/>
      <c r="G3" s="32"/>
      <c r="H3" s="32"/>
      <c r="I3" s="32"/>
      <c r="J3" s="32"/>
      <c r="K3" s="32"/>
    </row>
    <row r="4" spans="1:34" ht="15" x14ac:dyDescent="0.2">
      <c r="A4" s="30"/>
      <c r="B4" s="36"/>
      <c r="E4" s="36"/>
      <c r="F4" s="32"/>
      <c r="G4" s="32"/>
      <c r="H4" s="32"/>
      <c r="I4" s="32"/>
      <c r="J4" s="32"/>
      <c r="K4" s="32"/>
    </row>
    <row r="5" spans="1:34" ht="15" x14ac:dyDescent="0.2">
      <c r="A5" s="72" t="s">
        <v>161</v>
      </c>
      <c r="B5" s="36"/>
      <c r="E5" s="36"/>
      <c r="F5" s="32"/>
      <c r="G5" s="32"/>
      <c r="H5" s="32"/>
      <c r="I5" s="32"/>
      <c r="J5" s="32"/>
      <c r="K5" s="32"/>
    </row>
    <row r="7" spans="1:34" ht="15" customHeight="1" x14ac:dyDescent="0.2">
      <c r="C7" s="139" t="s">
        <v>173</v>
      </c>
      <c r="D7" s="140"/>
      <c r="E7" s="140"/>
      <c r="F7" s="140"/>
      <c r="G7" s="140"/>
      <c r="H7" s="140"/>
      <c r="I7" s="140"/>
      <c r="J7" s="140"/>
      <c r="K7" s="140"/>
      <c r="L7" s="141"/>
    </row>
    <row r="8" spans="1:34" ht="75" x14ac:dyDescent="0.2">
      <c r="A8" s="125" t="s">
        <v>31</v>
      </c>
      <c r="B8" s="125" t="s">
        <v>28</v>
      </c>
      <c r="C8" s="125" t="s">
        <v>115</v>
      </c>
      <c r="D8" s="125" t="s">
        <v>116</v>
      </c>
      <c r="E8" s="125" t="s">
        <v>117</v>
      </c>
      <c r="F8" s="125" t="s">
        <v>118</v>
      </c>
      <c r="G8" s="125" t="s">
        <v>120</v>
      </c>
      <c r="H8" s="125" t="s">
        <v>121</v>
      </c>
      <c r="I8" s="125" t="s">
        <v>122</v>
      </c>
      <c r="J8" s="125" t="s">
        <v>125</v>
      </c>
      <c r="K8" s="125" t="s">
        <v>123</v>
      </c>
      <c r="L8" s="125" t="s">
        <v>126</v>
      </c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</row>
    <row r="9" spans="1:34" ht="15" x14ac:dyDescent="0.2">
      <c r="A9" s="127" t="s">
        <v>0</v>
      </c>
      <c r="B9" s="74">
        <f>[1]ind6_um!B2</f>
        <v>7.8</v>
      </c>
      <c r="C9" s="55">
        <f>[1]ind6_um!C2</f>
        <v>9.5</v>
      </c>
      <c r="D9" s="55">
        <f>[1]ind6_um!D2</f>
        <v>6.6</v>
      </c>
      <c r="E9" s="55">
        <f>[1]ind6_um!E2</f>
        <v>6.5</v>
      </c>
      <c r="F9" s="55">
        <f>[1]ind6_um!F2</f>
        <v>30.5</v>
      </c>
      <c r="G9" s="55">
        <f>[1]ind6_um!G2</f>
        <v>19.899999999999999</v>
      </c>
      <c r="H9" s="55">
        <f>[1]ind6_um!H2</f>
        <v>0.3</v>
      </c>
      <c r="I9" s="55">
        <f>[1]ind6_um!I2</f>
        <v>40.200000000000003</v>
      </c>
      <c r="J9" s="55">
        <f>[1]ind6_um!J2</f>
        <v>45.8</v>
      </c>
      <c r="K9" s="55">
        <f>[1]ind6_um!K2</f>
        <v>1.8</v>
      </c>
      <c r="L9" s="55">
        <f>[1]ind6_um!L2</f>
        <v>8</v>
      </c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</row>
    <row r="10" spans="1:34" ht="15" x14ac:dyDescent="0.2">
      <c r="A10" s="127" t="s">
        <v>1</v>
      </c>
      <c r="B10" s="76">
        <f>[1]ind6_um!B3</f>
        <v>18.100000000000001</v>
      </c>
      <c r="C10" s="62">
        <f>[1]ind6_um!C3</f>
        <v>23.8</v>
      </c>
      <c r="D10" s="62">
        <f>[1]ind6_um!D3</f>
        <v>25.8</v>
      </c>
      <c r="E10" s="62">
        <f>[1]ind6_um!E3</f>
        <v>100</v>
      </c>
      <c r="F10" s="62">
        <f>[1]ind6_um!F3</f>
        <v>98.1</v>
      </c>
      <c r="G10" s="62">
        <f>[1]ind6_um!G3</f>
        <v>49.1</v>
      </c>
      <c r="H10" s="62">
        <f>[1]ind6_um!H3</f>
        <v>0</v>
      </c>
      <c r="I10" s="62">
        <f>[1]ind6_um!I3</f>
        <v>0</v>
      </c>
      <c r="J10" s="62">
        <f>[1]ind6_um!J3</f>
        <v>55.5</v>
      </c>
      <c r="K10" s="62">
        <f>[1]ind6_um!K3</f>
        <v>5.3</v>
      </c>
      <c r="L10" s="62">
        <f>[1]ind6_um!L3</f>
        <v>10.1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</row>
    <row r="11" spans="1:34" ht="15" x14ac:dyDescent="0.2">
      <c r="A11" s="127" t="s">
        <v>2</v>
      </c>
      <c r="B11" s="76">
        <f>[1]ind6_um!B4</f>
        <v>18.3</v>
      </c>
      <c r="C11" s="62">
        <f>[1]ind6_um!C4</f>
        <v>27.3</v>
      </c>
      <c r="D11" s="62">
        <f>[1]ind6_um!D4</f>
        <v>44.5</v>
      </c>
      <c r="E11" s="62">
        <f>[1]ind6_um!E4</f>
        <v>16.399999999999999</v>
      </c>
      <c r="F11" s="62">
        <f>[1]ind6_um!F4</f>
        <v>27.2</v>
      </c>
      <c r="G11" s="62">
        <f>[1]ind6_um!G4</f>
        <v>47.1</v>
      </c>
      <c r="H11" s="62">
        <f>[1]ind6_um!H4</f>
        <v>100</v>
      </c>
      <c r="I11" s="62">
        <f>[1]ind6_um!I4</f>
        <v>44.8</v>
      </c>
      <c r="J11" s="62">
        <f>[1]ind6_um!J4</f>
        <v>88.7</v>
      </c>
      <c r="K11" s="62">
        <f>[1]ind6_um!K4</f>
        <v>16.100000000000001</v>
      </c>
      <c r="L11" s="62">
        <f>[1]ind6_um!L4</f>
        <v>9.5</v>
      </c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</row>
    <row r="12" spans="1:34" ht="15" x14ac:dyDescent="0.2">
      <c r="A12" s="127" t="s">
        <v>3</v>
      </c>
      <c r="B12" s="76">
        <f>[1]ind6_um!B5</f>
        <v>11.5</v>
      </c>
      <c r="C12" s="62">
        <f>[1]ind6_um!C5</f>
        <v>16.2</v>
      </c>
      <c r="D12" s="62">
        <f>[1]ind6_um!D5</f>
        <v>16.399999999999999</v>
      </c>
      <c r="E12" s="62">
        <f>[1]ind6_um!E5</f>
        <v>36.4</v>
      </c>
      <c r="F12" s="62">
        <f>[1]ind6_um!F5</f>
        <v>14</v>
      </c>
      <c r="G12" s="62">
        <f>[1]ind6_um!G5</f>
        <v>19.2</v>
      </c>
      <c r="H12" s="62">
        <f>[1]ind6_um!H5</f>
        <v>14.7</v>
      </c>
      <c r="I12" s="62">
        <f>[1]ind6_um!I5</f>
        <v>63.2</v>
      </c>
      <c r="J12" s="62">
        <f>[1]ind6_um!J5</f>
        <v>18.600000000000001</v>
      </c>
      <c r="K12" s="62">
        <f>[1]ind6_um!K5</f>
        <v>5</v>
      </c>
      <c r="L12" s="62">
        <f>[1]ind6_um!L5</f>
        <v>8.4</v>
      </c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</row>
    <row r="13" spans="1:34" ht="15" x14ac:dyDescent="0.2">
      <c r="A13" s="127" t="s">
        <v>4</v>
      </c>
      <c r="B13" s="76">
        <f>[1]ind6_um!B6</f>
        <v>12.5</v>
      </c>
      <c r="C13" s="62">
        <f>[1]ind6_um!C6</f>
        <v>25.2</v>
      </c>
      <c r="D13" s="62">
        <f>[1]ind6_um!D6</f>
        <v>25</v>
      </c>
      <c r="E13" s="62">
        <f>[1]ind6_um!E6</f>
        <v>8.4</v>
      </c>
      <c r="F13" s="62">
        <f>[1]ind6_um!F6</f>
        <v>27.2</v>
      </c>
      <c r="G13" s="62">
        <f>[1]ind6_um!G6</f>
        <v>16.5</v>
      </c>
      <c r="H13" s="62">
        <f>[1]ind6_um!H6</f>
        <v>100</v>
      </c>
      <c r="I13" s="62">
        <f>[1]ind6_um!I6</f>
        <v>70.8</v>
      </c>
      <c r="J13" s="62">
        <f>[1]ind6_um!J6</f>
        <v>21.2</v>
      </c>
      <c r="K13" s="62">
        <f>[1]ind6_um!K6</f>
        <v>5.2</v>
      </c>
      <c r="L13" s="62">
        <f>[1]ind6_um!L6</f>
        <v>10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</row>
    <row r="14" spans="1:34" ht="15" x14ac:dyDescent="0.2">
      <c r="A14" s="127" t="s">
        <v>5</v>
      </c>
      <c r="B14" s="76">
        <f>[1]ind6_um!B7</f>
        <v>7.3</v>
      </c>
      <c r="C14" s="62">
        <f>[1]ind6_um!C7</f>
        <v>14.4</v>
      </c>
      <c r="D14" s="62">
        <f>[1]ind6_um!D7</f>
        <v>9.8000000000000007</v>
      </c>
      <c r="E14" s="62">
        <f>[1]ind6_um!E7</f>
        <v>7.5</v>
      </c>
      <c r="F14" s="62">
        <f>[1]ind6_um!F7</f>
        <v>65.8</v>
      </c>
      <c r="G14" s="62">
        <f>[1]ind6_um!G7</f>
        <v>31.1</v>
      </c>
      <c r="H14" s="62">
        <f>[1]ind6_um!H7</f>
        <v>0</v>
      </c>
      <c r="I14" s="62">
        <f>[1]ind6_um!I7</f>
        <v>0</v>
      </c>
      <c r="J14" s="62">
        <f>[1]ind6_um!J7</f>
        <v>63.9</v>
      </c>
      <c r="K14" s="62">
        <f>[1]ind6_um!K7</f>
        <v>3.7</v>
      </c>
      <c r="L14" s="62">
        <f>[1]ind6_um!L7</f>
        <v>3.7</v>
      </c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</row>
    <row r="15" spans="1:34" ht="15" x14ac:dyDescent="0.2">
      <c r="A15" s="127" t="s">
        <v>6</v>
      </c>
      <c r="B15" s="76">
        <f>[1]ind6_um!B8</f>
        <v>14.6</v>
      </c>
      <c r="C15" s="62">
        <f>[1]ind6_um!C8</f>
        <v>23.1</v>
      </c>
      <c r="D15" s="62">
        <f>[1]ind6_um!D8</f>
        <v>28.8</v>
      </c>
      <c r="E15" s="62">
        <f>[1]ind6_um!E8</f>
        <v>29.2</v>
      </c>
      <c r="F15" s="62">
        <f>[1]ind6_um!F8</f>
        <v>92.1</v>
      </c>
      <c r="G15" s="62">
        <f>[1]ind6_um!G8</f>
        <v>76.400000000000006</v>
      </c>
      <c r="H15" s="62">
        <f>[1]ind6_um!H8</f>
        <v>0</v>
      </c>
      <c r="I15" s="62">
        <f>[1]ind6_um!I8</f>
        <v>100</v>
      </c>
      <c r="J15" s="62">
        <f>[1]ind6_um!J8</f>
        <v>73.5</v>
      </c>
      <c r="K15" s="62">
        <f>[1]ind6_um!K8</f>
        <v>4.4000000000000004</v>
      </c>
      <c r="L15" s="62">
        <f>[1]ind6_um!L8</f>
        <v>8.4</v>
      </c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</row>
    <row r="16" spans="1:34" ht="15" x14ac:dyDescent="0.2">
      <c r="A16" s="127" t="s">
        <v>7</v>
      </c>
      <c r="B16" s="76">
        <f>[1]ind6_um!B9</f>
        <v>3</v>
      </c>
      <c r="C16" s="62">
        <f>[1]ind6_um!C9</f>
        <v>1.8</v>
      </c>
      <c r="D16" s="62">
        <f>[1]ind6_um!D9</f>
        <v>3.6</v>
      </c>
      <c r="E16" s="62">
        <f>[1]ind6_um!E9</f>
        <v>3.1</v>
      </c>
      <c r="F16" s="62">
        <f>[1]ind6_um!F9</f>
        <v>5.7</v>
      </c>
      <c r="G16" s="62">
        <f>[1]ind6_um!G9</f>
        <v>16.600000000000001</v>
      </c>
      <c r="H16" s="62">
        <f>[1]ind6_um!H9</f>
        <v>2.9</v>
      </c>
      <c r="I16" s="62">
        <f>[1]ind6_um!I9</f>
        <v>8.8000000000000007</v>
      </c>
      <c r="J16" s="62">
        <f>[1]ind6_um!J9</f>
        <v>11</v>
      </c>
      <c r="K16" s="62">
        <f>[1]ind6_um!K9</f>
        <v>2</v>
      </c>
      <c r="L16" s="62">
        <f>[1]ind6_um!L9</f>
        <v>2.2999999999999998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</row>
    <row r="17" spans="1:34" ht="15" x14ac:dyDescent="0.2">
      <c r="A17" s="127" t="s">
        <v>8</v>
      </c>
      <c r="B17" s="76">
        <f>[1]ind6_um!B10</f>
        <v>5.4</v>
      </c>
      <c r="C17" s="62">
        <f>[1]ind6_um!C10</f>
        <v>5</v>
      </c>
      <c r="D17" s="62">
        <f>[1]ind6_um!D10</f>
        <v>7.8</v>
      </c>
      <c r="E17" s="62">
        <f>[1]ind6_um!E10</f>
        <v>4.8</v>
      </c>
      <c r="F17" s="62">
        <f>[1]ind6_um!F10</f>
        <v>100</v>
      </c>
      <c r="G17" s="62">
        <f>[1]ind6_um!G10</f>
        <v>9.3000000000000007</v>
      </c>
      <c r="H17" s="62">
        <f>[1]ind6_um!H10</f>
        <v>0</v>
      </c>
      <c r="I17" s="62">
        <f>[1]ind6_um!I10</f>
        <v>78</v>
      </c>
      <c r="J17" s="62">
        <f>[1]ind6_um!J10</f>
        <v>38.799999999999997</v>
      </c>
      <c r="K17" s="62">
        <f>[1]ind6_um!K10</f>
        <v>2.2999999999999998</v>
      </c>
      <c r="L17" s="62">
        <f>[1]ind6_um!L10</f>
        <v>3.5</v>
      </c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</row>
    <row r="18" spans="1:34" ht="15" x14ac:dyDescent="0.2">
      <c r="A18" s="127" t="s">
        <v>9</v>
      </c>
      <c r="B18" s="76">
        <f>[1]ind6_um!B11</f>
        <v>6.1</v>
      </c>
      <c r="C18" s="62">
        <f>[1]ind6_um!C11</f>
        <v>8.3000000000000007</v>
      </c>
      <c r="D18" s="62">
        <f>[1]ind6_um!D11</f>
        <v>3.9</v>
      </c>
      <c r="E18" s="62">
        <f>[1]ind6_um!E11</f>
        <v>17</v>
      </c>
      <c r="F18" s="62">
        <f>[1]ind6_um!F11</f>
        <v>10.199999999999999</v>
      </c>
      <c r="G18" s="62">
        <f>[1]ind6_um!G11</f>
        <v>43.7</v>
      </c>
      <c r="H18" s="62">
        <f>[1]ind6_um!H11</f>
        <v>0.8</v>
      </c>
      <c r="I18" s="62">
        <f>[1]ind6_um!I11</f>
        <v>100</v>
      </c>
      <c r="J18" s="62">
        <f>[1]ind6_um!J11</f>
        <v>19.7</v>
      </c>
      <c r="K18" s="62">
        <f>[1]ind6_um!K11</f>
        <v>0.5</v>
      </c>
      <c r="L18" s="62">
        <f>[1]ind6_um!L11</f>
        <v>2.6</v>
      </c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</row>
    <row r="19" spans="1:34" ht="15" x14ac:dyDescent="0.2">
      <c r="A19" s="127" t="s">
        <v>10</v>
      </c>
      <c r="B19" s="76">
        <f>[1]ind6_um!B12</f>
        <v>16</v>
      </c>
      <c r="C19" s="62">
        <f>[1]ind6_um!C12</f>
        <v>23.9</v>
      </c>
      <c r="D19" s="62">
        <f>[1]ind6_um!D12</f>
        <v>11.5</v>
      </c>
      <c r="E19" s="62">
        <f>[1]ind6_um!E12</f>
        <v>30.9</v>
      </c>
      <c r="F19" s="62">
        <f>[1]ind6_um!F12</f>
        <v>17.8</v>
      </c>
      <c r="G19" s="62">
        <f>[1]ind6_um!G12</f>
        <v>49.8</v>
      </c>
      <c r="H19" s="62">
        <f>[1]ind6_um!H12</f>
        <v>0</v>
      </c>
      <c r="I19" s="62">
        <f>[1]ind6_um!I12</f>
        <v>100</v>
      </c>
      <c r="J19" s="62">
        <f>[1]ind6_um!J12</f>
        <v>55.8</v>
      </c>
      <c r="K19" s="62">
        <f>[1]ind6_um!K12</f>
        <v>2.7</v>
      </c>
      <c r="L19" s="62">
        <f>[1]ind6_um!L12</f>
        <v>20.2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</row>
    <row r="20" spans="1:34" ht="15" x14ac:dyDescent="0.2">
      <c r="A20" s="127" t="s">
        <v>11</v>
      </c>
      <c r="B20" s="76">
        <f>[1]ind6_um!B13</f>
        <v>8.1</v>
      </c>
      <c r="C20" s="62">
        <f>[1]ind6_um!C13</f>
        <v>9</v>
      </c>
      <c r="D20" s="62">
        <f>[1]ind6_um!D13</f>
        <v>6.5</v>
      </c>
      <c r="E20" s="62">
        <f>[1]ind6_um!E13</f>
        <v>38</v>
      </c>
      <c r="F20" s="62">
        <f>[1]ind6_um!F13</f>
        <v>54.1</v>
      </c>
      <c r="G20" s="62">
        <f>[1]ind6_um!G13</f>
        <v>55.4</v>
      </c>
      <c r="H20" s="62">
        <f>[1]ind6_um!H13</f>
        <v>6.2</v>
      </c>
      <c r="I20" s="62">
        <f>[1]ind6_um!I13</f>
        <v>100</v>
      </c>
      <c r="J20" s="62">
        <f>[1]ind6_um!J13</f>
        <v>29.7</v>
      </c>
      <c r="K20" s="62">
        <f>[1]ind6_um!K13</f>
        <v>10</v>
      </c>
      <c r="L20" s="62">
        <f>[1]ind6_um!L13</f>
        <v>5.0999999999999996</v>
      </c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</row>
    <row r="21" spans="1:34" ht="15" x14ac:dyDescent="0.2">
      <c r="A21" s="127" t="s">
        <v>12</v>
      </c>
      <c r="B21" s="76">
        <f>[1]ind6_um!B14</f>
        <v>3.5</v>
      </c>
      <c r="C21" s="62">
        <f>[1]ind6_um!C14</f>
        <v>2.8</v>
      </c>
      <c r="D21" s="62">
        <f>[1]ind6_um!D14</f>
        <v>4.9000000000000004</v>
      </c>
      <c r="E21" s="62">
        <f>[1]ind6_um!E14</f>
        <v>4.3</v>
      </c>
      <c r="F21" s="62">
        <f>[1]ind6_um!F14</f>
        <v>11.1</v>
      </c>
      <c r="G21" s="62">
        <f>[1]ind6_um!G14</f>
        <v>12.1</v>
      </c>
      <c r="H21" s="62">
        <f>[1]ind6_um!H14</f>
        <v>12.9</v>
      </c>
      <c r="I21" s="62">
        <f>[1]ind6_um!I14</f>
        <v>30</v>
      </c>
      <c r="J21" s="62">
        <f>[1]ind6_um!J14</f>
        <v>16.8</v>
      </c>
      <c r="K21" s="62">
        <f>[1]ind6_um!K14</f>
        <v>1.1000000000000001</v>
      </c>
      <c r="L21" s="62">
        <f>[1]ind6_um!L14</f>
        <v>3.2</v>
      </c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</row>
    <row r="22" spans="1:34" ht="15" x14ac:dyDescent="0.2">
      <c r="A22" s="127" t="s">
        <v>13</v>
      </c>
      <c r="B22" s="76">
        <f>[1]ind6_um!B15</f>
        <v>11.2</v>
      </c>
      <c r="C22" s="62">
        <f>[1]ind6_um!C15</f>
        <v>16.399999999999999</v>
      </c>
      <c r="D22" s="62">
        <f>[1]ind6_um!D15</f>
        <v>28.2</v>
      </c>
      <c r="E22" s="62">
        <f>[1]ind6_um!E15</f>
        <v>8.9</v>
      </c>
      <c r="F22" s="62">
        <f>[1]ind6_um!F15</f>
        <v>40.6</v>
      </c>
      <c r="G22" s="62">
        <f>[1]ind6_um!G15</f>
        <v>34</v>
      </c>
      <c r="H22" s="62">
        <f>[1]ind6_um!H15</f>
        <v>0</v>
      </c>
      <c r="I22" s="62">
        <f>[1]ind6_um!I15</f>
        <v>77.099999999999994</v>
      </c>
      <c r="J22" s="62">
        <f>[1]ind6_um!J15</f>
        <v>28.4</v>
      </c>
      <c r="K22" s="62">
        <f>[1]ind6_um!K15</f>
        <v>6.4</v>
      </c>
      <c r="L22" s="62">
        <f>[1]ind6_um!L15</f>
        <v>8.1999999999999993</v>
      </c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</row>
    <row r="23" spans="1:34" ht="15" x14ac:dyDescent="0.2">
      <c r="A23" s="127" t="s">
        <v>14</v>
      </c>
      <c r="B23" s="76">
        <f>[1]ind6_um!B16</f>
        <v>7.7</v>
      </c>
      <c r="C23" s="62">
        <f>[1]ind6_um!C16</f>
        <v>9.4</v>
      </c>
      <c r="D23" s="62">
        <f>[1]ind6_um!D16</f>
        <v>6.5</v>
      </c>
      <c r="E23" s="62">
        <f>[1]ind6_um!E16</f>
        <v>14.3</v>
      </c>
      <c r="F23" s="62">
        <f>[1]ind6_um!F16</f>
        <v>8.3000000000000007</v>
      </c>
      <c r="G23" s="62">
        <f>[1]ind6_um!G16</f>
        <v>36.799999999999997</v>
      </c>
      <c r="H23" s="62">
        <f>[1]ind6_um!H16</f>
        <v>0</v>
      </c>
      <c r="I23" s="62">
        <f>[1]ind6_um!I16</f>
        <v>13.1</v>
      </c>
      <c r="J23" s="62">
        <f>[1]ind6_um!J16</f>
        <v>29.3</v>
      </c>
      <c r="K23" s="62">
        <f>[1]ind6_um!K16</f>
        <v>2.4</v>
      </c>
      <c r="L23" s="62">
        <f>[1]ind6_um!L16</f>
        <v>6.4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</row>
    <row r="24" spans="1:34" ht="15" x14ac:dyDescent="0.2">
      <c r="A24" s="127" t="s">
        <v>15</v>
      </c>
      <c r="B24" s="76">
        <f>[1]ind6_um!B17</f>
        <v>8.9</v>
      </c>
      <c r="C24" s="62">
        <f>[1]ind6_um!C17</f>
        <v>11.7</v>
      </c>
      <c r="D24" s="62">
        <f>[1]ind6_um!D17</f>
        <v>8.8000000000000007</v>
      </c>
      <c r="E24" s="62">
        <f>[1]ind6_um!E17</f>
        <v>9.1</v>
      </c>
      <c r="F24" s="62">
        <f>[1]ind6_um!F17</f>
        <v>34.700000000000003</v>
      </c>
      <c r="G24" s="62">
        <f>[1]ind6_um!G17</f>
        <v>6.6</v>
      </c>
      <c r="H24" s="62">
        <f>[1]ind6_um!H17</f>
        <v>0</v>
      </c>
      <c r="I24" s="62">
        <f>[1]ind6_um!I17</f>
        <v>93.9</v>
      </c>
      <c r="J24" s="62">
        <f>[1]ind6_um!J17</f>
        <v>20.9</v>
      </c>
      <c r="K24" s="62">
        <f>[1]ind6_um!K17</f>
        <v>3.6</v>
      </c>
      <c r="L24" s="62">
        <f>[1]ind6_um!L17</f>
        <v>6.2</v>
      </c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</row>
    <row r="25" spans="1:34" ht="15" x14ac:dyDescent="0.2">
      <c r="A25" s="127" t="s">
        <v>16</v>
      </c>
      <c r="B25" s="76">
        <f>[1]ind6_um!B18</f>
        <v>12.8</v>
      </c>
      <c r="C25" s="62">
        <f>[1]ind6_um!C18</f>
        <v>23.2</v>
      </c>
      <c r="D25" s="62">
        <f>[1]ind6_um!D18</f>
        <v>15.4</v>
      </c>
      <c r="E25" s="62">
        <f>[1]ind6_um!E18</f>
        <v>26.4</v>
      </c>
      <c r="F25" s="62">
        <f>[1]ind6_um!F18</f>
        <v>14.1</v>
      </c>
      <c r="G25" s="62">
        <f>[1]ind6_um!G18</f>
        <v>20.3</v>
      </c>
      <c r="H25" s="62">
        <f>[1]ind6_um!H18</f>
        <v>1.7</v>
      </c>
      <c r="I25" s="62">
        <f>[1]ind6_um!I18</f>
        <v>0</v>
      </c>
      <c r="J25" s="62">
        <f>[1]ind6_um!J18</f>
        <v>46</v>
      </c>
      <c r="K25" s="62">
        <f>[1]ind6_um!K18</f>
        <v>3.5</v>
      </c>
      <c r="L25" s="62">
        <f>[1]ind6_um!L18</f>
        <v>10.6</v>
      </c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</row>
    <row r="26" spans="1:34" ht="15" x14ac:dyDescent="0.2">
      <c r="A26" s="127" t="s">
        <v>17</v>
      </c>
      <c r="B26" s="76">
        <f>[1]ind6_um!B19</f>
        <v>6.4</v>
      </c>
      <c r="C26" s="62">
        <f>[1]ind6_um!C19</f>
        <v>3.9</v>
      </c>
      <c r="D26" s="62">
        <f>[1]ind6_um!D19</f>
        <v>2.9</v>
      </c>
      <c r="E26" s="62">
        <f>[1]ind6_um!E19</f>
        <v>5</v>
      </c>
      <c r="F26" s="62">
        <f>[1]ind6_um!F19</f>
        <v>7.7</v>
      </c>
      <c r="G26" s="62">
        <f>[1]ind6_um!G19</f>
        <v>40.5</v>
      </c>
      <c r="H26" s="62">
        <f>[1]ind6_um!H19</f>
        <v>19.5</v>
      </c>
      <c r="I26" s="62">
        <f>[1]ind6_um!I19</f>
        <v>3.9</v>
      </c>
      <c r="J26" s="62">
        <f>[1]ind6_um!J19</f>
        <v>24.6</v>
      </c>
      <c r="K26" s="62">
        <f>[1]ind6_um!K19</f>
        <v>1.3</v>
      </c>
      <c r="L26" s="62">
        <f>[1]ind6_um!L19</f>
        <v>7.1</v>
      </c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</row>
    <row r="27" spans="1:34" ht="15" x14ac:dyDescent="0.2">
      <c r="A27" s="127" t="s">
        <v>18</v>
      </c>
      <c r="B27" s="76">
        <f>[1]ind6_um!B20</f>
        <v>16.8</v>
      </c>
      <c r="C27" s="62">
        <f>[1]ind6_um!C20</f>
        <v>28.8</v>
      </c>
      <c r="D27" s="62">
        <f>[1]ind6_um!D20</f>
        <v>34.1</v>
      </c>
      <c r="E27" s="62">
        <f>[1]ind6_um!E20</f>
        <v>13.2</v>
      </c>
      <c r="F27" s="62">
        <f>[1]ind6_um!F20</f>
        <v>40.200000000000003</v>
      </c>
      <c r="G27" s="62">
        <f>[1]ind6_um!G20</f>
        <v>22.8</v>
      </c>
      <c r="H27" s="62">
        <f>[1]ind6_um!H20</f>
        <v>0</v>
      </c>
      <c r="I27" s="62">
        <f>[1]ind6_um!I20</f>
        <v>100</v>
      </c>
      <c r="J27" s="62">
        <f>[1]ind6_um!J20</f>
        <v>21.1</v>
      </c>
      <c r="K27" s="62">
        <f>[1]ind6_um!K20</f>
        <v>12.6</v>
      </c>
      <c r="L27" s="62">
        <f>[1]ind6_um!L20</f>
        <v>12.7</v>
      </c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</row>
    <row r="28" spans="1:34" ht="15" x14ac:dyDescent="0.2">
      <c r="A28" s="127" t="s">
        <v>19</v>
      </c>
      <c r="B28" s="76">
        <f>[1]ind6_um!B21</f>
        <v>7.6</v>
      </c>
      <c r="C28" s="62">
        <f>[1]ind6_um!C21</f>
        <v>4.5</v>
      </c>
      <c r="D28" s="62">
        <f>[1]ind6_um!D21</f>
        <v>6.2</v>
      </c>
      <c r="E28" s="62">
        <f>[1]ind6_um!E21</f>
        <v>19.5</v>
      </c>
      <c r="F28" s="62">
        <f>[1]ind6_um!F21</f>
        <v>16.7</v>
      </c>
      <c r="G28" s="62">
        <f>[1]ind6_um!G21</f>
        <v>19.600000000000001</v>
      </c>
      <c r="H28" s="62">
        <f>[1]ind6_um!H21</f>
        <v>2.2000000000000002</v>
      </c>
      <c r="I28" s="62">
        <f>[1]ind6_um!I21</f>
        <v>3.3</v>
      </c>
      <c r="J28" s="62">
        <f>[1]ind6_um!J21</f>
        <v>8.8000000000000007</v>
      </c>
      <c r="K28" s="62">
        <f>[1]ind6_um!K21</f>
        <v>1.7</v>
      </c>
      <c r="L28" s="62">
        <f>[1]ind6_um!L21</f>
        <v>8.8000000000000007</v>
      </c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</row>
    <row r="29" spans="1:34" ht="15" x14ac:dyDescent="0.2">
      <c r="A29" s="127" t="s">
        <v>20</v>
      </c>
      <c r="B29" s="76">
        <f>[1]ind6_um!B22</f>
        <v>5.3</v>
      </c>
      <c r="C29" s="62">
        <f>[1]ind6_um!C22</f>
        <v>6.7</v>
      </c>
      <c r="D29" s="62">
        <f>[1]ind6_um!D22</f>
        <v>8.9</v>
      </c>
      <c r="E29" s="62">
        <f>[1]ind6_um!E22</f>
        <v>2</v>
      </c>
      <c r="F29" s="62">
        <f>[1]ind6_um!F22</f>
        <v>16.600000000000001</v>
      </c>
      <c r="G29" s="62">
        <f>[1]ind6_um!G22</f>
        <v>6.6</v>
      </c>
      <c r="H29" s="62">
        <f>[1]ind6_um!H22</f>
        <v>1.3</v>
      </c>
      <c r="I29" s="62">
        <f>[1]ind6_um!I22</f>
        <v>14.3</v>
      </c>
      <c r="J29" s="62">
        <f>[1]ind6_um!J22</f>
        <v>17.8</v>
      </c>
      <c r="K29" s="62">
        <f>[1]ind6_um!K22</f>
        <v>4.2</v>
      </c>
      <c r="L29" s="62">
        <f>[1]ind6_um!L22</f>
        <v>4</v>
      </c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</row>
    <row r="30" spans="1:34" ht="15" x14ac:dyDescent="0.2">
      <c r="A30" s="127" t="s">
        <v>21</v>
      </c>
      <c r="B30" s="76">
        <f>[1]ind6_um!B23</f>
        <v>21.9</v>
      </c>
      <c r="C30" s="62">
        <f>[1]ind6_um!C23</f>
        <v>16.3</v>
      </c>
      <c r="D30" s="62">
        <f>[1]ind6_um!D23</f>
        <v>39</v>
      </c>
      <c r="E30" s="62">
        <f>[1]ind6_um!E23</f>
        <v>70.5</v>
      </c>
      <c r="F30" s="62">
        <f>[1]ind6_um!F23</f>
        <v>100</v>
      </c>
      <c r="G30" s="62">
        <f>[1]ind6_um!G23</f>
        <v>9.5</v>
      </c>
      <c r="H30" s="62">
        <f>[1]ind6_um!H23</f>
        <v>100</v>
      </c>
      <c r="I30" s="62">
        <f>[1]ind6_um!I23</f>
        <v>0</v>
      </c>
      <c r="J30" s="62">
        <f>[1]ind6_um!J23</f>
        <v>0</v>
      </c>
      <c r="K30" s="62">
        <f>[1]ind6_um!K23</f>
        <v>0</v>
      </c>
      <c r="L30" s="62">
        <f>[1]ind6_um!L23</f>
        <v>16.399999999999999</v>
      </c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</row>
    <row r="31" spans="1:34" ht="15" x14ac:dyDescent="0.2">
      <c r="A31" s="127" t="s">
        <v>22</v>
      </c>
      <c r="B31" s="76">
        <f>[1]ind6_um!B24</f>
        <v>10.4</v>
      </c>
      <c r="C31" s="62">
        <f>[1]ind6_um!C24</f>
        <v>27.3</v>
      </c>
      <c r="D31" s="62">
        <f>[1]ind6_um!D24</f>
        <v>18.100000000000001</v>
      </c>
      <c r="E31" s="62">
        <f>[1]ind6_um!E24</f>
        <v>94.9</v>
      </c>
      <c r="F31" s="62">
        <f>[1]ind6_um!F24</f>
        <v>100</v>
      </c>
      <c r="G31" s="62">
        <f>[1]ind6_um!G24</f>
        <v>100</v>
      </c>
      <c r="H31" s="62">
        <f>[1]ind6_um!H24</f>
        <v>100</v>
      </c>
      <c r="I31" s="62">
        <f>[1]ind6_um!I24</f>
        <v>0</v>
      </c>
      <c r="J31" s="62">
        <f>[1]ind6_um!J24</f>
        <v>2.5</v>
      </c>
      <c r="K31" s="62">
        <f>[1]ind6_um!K24</f>
        <v>19.7</v>
      </c>
      <c r="L31" s="62">
        <f>[1]ind6_um!L24</f>
        <v>5.8</v>
      </c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</row>
    <row r="32" spans="1:34" ht="15" x14ac:dyDescent="0.2">
      <c r="A32" s="127" t="s">
        <v>23</v>
      </c>
      <c r="B32" s="76">
        <f>[1]ind6_um!B25</f>
        <v>8</v>
      </c>
      <c r="C32" s="62">
        <f>[1]ind6_um!C25</f>
        <v>9.3000000000000007</v>
      </c>
      <c r="D32" s="62">
        <f>[1]ind6_um!D25</f>
        <v>12.2</v>
      </c>
      <c r="E32" s="62">
        <f>[1]ind6_um!E25</f>
        <v>0</v>
      </c>
      <c r="F32" s="62">
        <f>[1]ind6_um!F25</f>
        <v>1.5</v>
      </c>
      <c r="G32" s="62">
        <f>[1]ind6_um!G25</f>
        <v>9</v>
      </c>
      <c r="H32" s="62">
        <f>[1]ind6_um!H25</f>
        <v>100</v>
      </c>
      <c r="I32" s="62">
        <f>[1]ind6_um!I25</f>
        <v>0</v>
      </c>
      <c r="J32" s="62">
        <f>[1]ind6_um!J25</f>
        <v>2</v>
      </c>
      <c r="K32" s="62">
        <f>[1]ind6_um!K25</f>
        <v>1.2</v>
      </c>
      <c r="L32" s="62">
        <f>[1]ind6_um!L25</f>
        <v>7.1</v>
      </c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</row>
    <row r="33" spans="1:34" ht="15" x14ac:dyDescent="0.2">
      <c r="A33" s="127" t="s">
        <v>105</v>
      </c>
      <c r="B33" s="76">
        <f>[1]ind6_um!B26</f>
        <v>64.7</v>
      </c>
      <c r="C33" s="62">
        <f>[1]ind6_um!C26</f>
        <v>50.8</v>
      </c>
      <c r="D33" s="62">
        <f>[1]ind6_um!D26</f>
        <v>53.9</v>
      </c>
      <c r="E33" s="62">
        <f>[1]ind6_um!E26</f>
        <v>50</v>
      </c>
      <c r="F33" s="62">
        <f>[1]ind6_um!F26</f>
        <v>100</v>
      </c>
      <c r="G33" s="62">
        <f>[1]ind6_um!G26</f>
        <v>100</v>
      </c>
      <c r="H33" s="62">
        <f>[1]ind6_um!H26</f>
        <v>100</v>
      </c>
      <c r="I33" s="62">
        <f>[1]ind6_um!I26</f>
        <v>0</v>
      </c>
      <c r="J33" s="62">
        <f>[1]ind6_um!J26</f>
        <v>0</v>
      </c>
      <c r="K33" s="62">
        <f>[1]ind6_um!K26</f>
        <v>0</v>
      </c>
      <c r="L33" s="62">
        <f>[1]ind6_um!L26</f>
        <v>63.1</v>
      </c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</row>
    <row r="34" spans="1:34" ht="15" x14ac:dyDescent="0.2">
      <c r="A34" s="127" t="s">
        <v>24</v>
      </c>
      <c r="B34" s="78">
        <f>[1]ind6_um!B27</f>
        <v>3</v>
      </c>
      <c r="C34" s="64">
        <f>[1]ind6_um!C27</f>
        <v>8.6</v>
      </c>
      <c r="D34" s="64">
        <f>[1]ind6_um!D27</f>
        <v>2.5</v>
      </c>
      <c r="E34" s="64">
        <f>[1]ind6_um!E27</f>
        <v>0</v>
      </c>
      <c r="F34" s="64">
        <f>[1]ind6_um!F27</f>
        <v>0</v>
      </c>
      <c r="G34" s="64">
        <f>[1]ind6_um!G27</f>
        <v>6.3</v>
      </c>
      <c r="H34" s="64">
        <f>[1]ind6_um!H27</f>
        <v>0</v>
      </c>
      <c r="I34" s="64">
        <f>[1]ind6_um!I27</f>
        <v>0</v>
      </c>
      <c r="J34" s="64">
        <f>[1]ind6_um!J27</f>
        <v>0.5</v>
      </c>
      <c r="K34" s="64">
        <f>[1]ind6_um!K27</f>
        <v>7.1</v>
      </c>
      <c r="L34" s="64">
        <f>[1]ind6_um!L27</f>
        <v>1.2</v>
      </c>
    </row>
  </sheetData>
  <mergeCells count="2">
    <mergeCell ref="A1:L1"/>
    <mergeCell ref="C7:L7"/>
  </mergeCells>
  <phoneticPr fontId="6" type="noConversion"/>
  <pageMargins left="0.78740157499999996" right="0.78740157499999996" top="0.984251969" bottom="0.984251969" header="0.5" footer="0.5"/>
  <pageSetup paperSize="9" scale="65" orientation="landscape" r:id="rId1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5"/>
  <sheetViews>
    <sheetView topLeftCell="A2" zoomScaleNormal="100" workbookViewId="0">
      <selection activeCell="A8" sqref="A8"/>
    </sheetView>
  </sheetViews>
  <sheetFormatPr baseColWidth="10" defaultColWidth="9.140625" defaultRowHeight="12.75" x14ac:dyDescent="0.2"/>
  <cols>
    <col min="1" max="1" width="29.7109375" style="22" customWidth="1"/>
    <col min="2" max="2" width="10.7109375" style="22" customWidth="1"/>
    <col min="3" max="11" width="14.7109375" style="22" customWidth="1"/>
    <col min="12" max="16384" width="9.140625" style="22"/>
  </cols>
  <sheetData>
    <row r="1" spans="1:27" ht="15" x14ac:dyDescent="0.2">
      <c r="A1" s="120" t="s">
        <v>61</v>
      </c>
      <c r="B1" s="120"/>
      <c r="C1" s="120"/>
      <c r="D1" s="120"/>
      <c r="E1" s="120"/>
      <c r="F1" s="21"/>
      <c r="G1" s="21"/>
      <c r="H1" s="21"/>
      <c r="I1" s="21"/>
      <c r="J1" s="21"/>
      <c r="K1" s="21"/>
      <c r="L1" s="21"/>
    </row>
    <row r="2" spans="1:27" ht="15" x14ac:dyDescent="0.2">
      <c r="A2" s="120" t="s">
        <v>29</v>
      </c>
      <c r="B2" s="120"/>
      <c r="C2" s="120"/>
      <c r="D2" s="120"/>
      <c r="E2" s="120"/>
    </row>
    <row r="3" spans="1:27" ht="15" x14ac:dyDescent="0.2">
      <c r="A3" s="30" t="s">
        <v>37</v>
      </c>
      <c r="B3" s="31" t="s">
        <v>159</v>
      </c>
      <c r="E3" s="36"/>
      <c r="F3" s="32"/>
      <c r="G3" s="32"/>
      <c r="H3" s="32"/>
      <c r="I3" s="32"/>
      <c r="J3" s="32"/>
      <c r="K3" s="32"/>
    </row>
    <row r="4" spans="1:27" ht="15" x14ac:dyDescent="0.2">
      <c r="A4" s="30" t="s">
        <v>38</v>
      </c>
      <c r="B4" s="36" t="s">
        <v>158</v>
      </c>
      <c r="E4" s="36"/>
      <c r="F4" s="32"/>
      <c r="G4" s="32"/>
      <c r="H4" s="32"/>
      <c r="I4" s="32"/>
      <c r="J4" s="32"/>
      <c r="K4" s="32"/>
    </row>
    <row r="5" spans="1:27" ht="15" x14ac:dyDescent="0.2">
      <c r="A5" s="73"/>
      <c r="B5" s="73"/>
      <c r="C5" s="73"/>
      <c r="D5" s="73"/>
      <c r="E5" s="73"/>
    </row>
    <row r="6" spans="1:27" ht="15" x14ac:dyDescent="0.2">
      <c r="A6" s="72" t="s">
        <v>163</v>
      </c>
      <c r="B6" s="73"/>
      <c r="C6" s="73"/>
      <c r="D6" s="73"/>
      <c r="E6" s="73"/>
    </row>
    <row r="8" spans="1:27" ht="15" customHeight="1" x14ac:dyDescent="0.2"/>
    <row r="9" spans="1:27" ht="28.5" customHeight="1" x14ac:dyDescent="0.2">
      <c r="A9" s="143" t="s">
        <v>31</v>
      </c>
      <c r="B9" s="143" t="s">
        <v>28</v>
      </c>
      <c r="C9" s="125" t="s">
        <v>114</v>
      </c>
      <c r="D9" s="125" t="s">
        <v>106</v>
      </c>
      <c r="E9" s="125" t="s">
        <v>107</v>
      </c>
      <c r="F9" s="125" t="s">
        <v>108</v>
      </c>
      <c r="G9" s="125" t="s">
        <v>109</v>
      </c>
      <c r="H9" s="125" t="s">
        <v>110</v>
      </c>
      <c r="I9" s="125" t="s">
        <v>111</v>
      </c>
      <c r="J9" s="125" t="s">
        <v>112</v>
      </c>
      <c r="K9" s="125" t="s">
        <v>113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 ht="15" x14ac:dyDescent="0.2">
      <c r="A10" s="127" t="s">
        <v>0</v>
      </c>
      <c r="B10" s="80">
        <f>[1]ind7_cage!B2</f>
        <v>7.9</v>
      </c>
      <c r="C10" s="75">
        <f>[1]ind7_cage!C2</f>
        <v>18.8</v>
      </c>
      <c r="D10" s="75">
        <f>[1]ind7_cage!D2</f>
        <v>29.7</v>
      </c>
      <c r="E10" s="75">
        <f>[1]ind7_cage!E2</f>
        <v>27.2</v>
      </c>
      <c r="F10" s="75">
        <f>[1]ind7_cage!F2</f>
        <v>12.5</v>
      </c>
      <c r="G10" s="75">
        <f>[1]ind7_cage!G2</f>
        <v>7.2</v>
      </c>
      <c r="H10" s="75">
        <f>[1]ind7_cage!H2</f>
        <v>5.3</v>
      </c>
      <c r="I10" s="75">
        <f>[1]ind7_cage!I2</f>
        <v>4.5999999999999996</v>
      </c>
      <c r="J10" s="75">
        <f>[1]ind7_cage!J2</f>
        <v>3.4</v>
      </c>
      <c r="K10" s="75">
        <f>[1]ind7_cage!K2</f>
        <v>2.8094153378891402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 ht="15" x14ac:dyDescent="0.2">
      <c r="A11" s="127" t="s">
        <v>1</v>
      </c>
      <c r="B11" s="92">
        <f>[1]ind7_cage!B3</f>
        <v>8</v>
      </c>
      <c r="C11" s="77">
        <f>[1]ind7_cage!C3</f>
        <v>0</v>
      </c>
      <c r="D11" s="77">
        <f>[1]ind7_cage!D3</f>
        <v>0</v>
      </c>
      <c r="E11" s="77">
        <f>[1]ind7_cage!E3</f>
        <v>21.4</v>
      </c>
      <c r="F11" s="77">
        <f>[1]ind7_cage!F3</f>
        <v>13.5</v>
      </c>
      <c r="G11" s="77">
        <f>[1]ind7_cage!G3</f>
        <v>10.5</v>
      </c>
      <c r="H11" s="77">
        <f>[1]ind7_cage!H3</f>
        <v>7</v>
      </c>
      <c r="I11" s="77">
        <f>[1]ind7_cage!I3</f>
        <v>6.2</v>
      </c>
      <c r="J11" s="77">
        <f>[1]ind7_cage!J3</f>
        <v>4.4000000000000004</v>
      </c>
      <c r="K11" s="77">
        <f>[1]ind7_cage!K3</f>
        <v>4.3080939947780701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 ht="15" x14ac:dyDescent="0.2">
      <c r="A12" s="127" t="s">
        <v>2</v>
      </c>
      <c r="B12" s="92">
        <f>[1]ind7_cage!B4</f>
        <v>13.2</v>
      </c>
      <c r="C12" s="77">
        <f>[1]ind7_cage!C4</f>
        <v>33.299999999999997</v>
      </c>
      <c r="D12" s="77">
        <f>[1]ind7_cage!D4</f>
        <v>68.900000000000006</v>
      </c>
      <c r="E12" s="77">
        <f>[1]ind7_cage!E4</f>
        <v>41.1</v>
      </c>
      <c r="F12" s="77">
        <f>[1]ind7_cage!F4</f>
        <v>16.5</v>
      </c>
      <c r="G12" s="77">
        <f>[1]ind7_cage!G4</f>
        <v>15.6</v>
      </c>
      <c r="H12" s="77">
        <f>[1]ind7_cage!H4</f>
        <v>11.9</v>
      </c>
      <c r="I12" s="77">
        <f>[1]ind7_cage!I4</f>
        <v>10</v>
      </c>
      <c r="J12" s="77">
        <f>[1]ind7_cage!J4</f>
        <v>8.1</v>
      </c>
      <c r="K12" s="77">
        <f>[1]ind7_cage!K4</f>
        <v>8.1673306772908401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 ht="15" x14ac:dyDescent="0.2">
      <c r="A13" s="127" t="s">
        <v>3</v>
      </c>
      <c r="B13" s="92">
        <f>[1]ind7_cage!B5</f>
        <v>8.1</v>
      </c>
      <c r="C13" s="77">
        <f>[1]ind7_cage!C5</f>
        <v>0</v>
      </c>
      <c r="D13" s="77">
        <f>[1]ind7_cage!D5</f>
        <v>17.600000000000001</v>
      </c>
      <c r="E13" s="77">
        <f>[1]ind7_cage!E5</f>
        <v>17.7</v>
      </c>
      <c r="F13" s="77">
        <f>[1]ind7_cage!F5</f>
        <v>16.399999999999999</v>
      </c>
      <c r="G13" s="77">
        <f>[1]ind7_cage!G5</f>
        <v>5</v>
      </c>
      <c r="H13" s="77">
        <f>[1]ind7_cage!H5</f>
        <v>4.7</v>
      </c>
      <c r="I13" s="77">
        <f>[1]ind7_cage!I5</f>
        <v>4.3</v>
      </c>
      <c r="J13" s="77">
        <f>[1]ind7_cage!J5</f>
        <v>4</v>
      </c>
      <c r="K13" s="77">
        <f>[1]ind7_cage!K5</f>
        <v>3.9530842745438699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spans="1:27" ht="15" x14ac:dyDescent="0.2">
      <c r="A14" s="127" t="s">
        <v>4</v>
      </c>
      <c r="B14" s="92">
        <f>[1]ind7_cage!B6</f>
        <v>12.8</v>
      </c>
      <c r="C14" s="77">
        <f>[1]ind7_cage!C6</f>
        <v>16.2</v>
      </c>
      <c r="D14" s="77">
        <f>[1]ind7_cage!D6</f>
        <v>36.6</v>
      </c>
      <c r="E14" s="77">
        <f>[1]ind7_cage!E6</f>
        <v>15.9</v>
      </c>
      <c r="F14" s="77">
        <f>[1]ind7_cage!F6</f>
        <v>25.6</v>
      </c>
      <c r="G14" s="77">
        <f>[1]ind7_cage!G6</f>
        <v>12.3</v>
      </c>
      <c r="H14" s="77">
        <f>[1]ind7_cage!H6</f>
        <v>7.7</v>
      </c>
      <c r="I14" s="77">
        <f>[1]ind7_cage!I6</f>
        <v>6</v>
      </c>
      <c r="J14" s="77">
        <f>[1]ind7_cage!J6</f>
        <v>4.2</v>
      </c>
      <c r="K14" s="77">
        <f>[1]ind7_cage!K6</f>
        <v>3.97241379310345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</row>
    <row r="15" spans="1:27" ht="15" x14ac:dyDescent="0.2">
      <c r="A15" s="127" t="s">
        <v>5</v>
      </c>
      <c r="B15" s="92">
        <f>[1]ind7_cage!B7</f>
        <v>11.5</v>
      </c>
      <c r="C15" s="77">
        <f>[1]ind7_cage!C7</f>
        <v>4.5999999999999996</v>
      </c>
      <c r="D15" s="77">
        <f>[1]ind7_cage!D7</f>
        <v>44.5</v>
      </c>
      <c r="E15" s="77">
        <f>[1]ind7_cage!E7</f>
        <v>22.2</v>
      </c>
      <c r="F15" s="77">
        <f>[1]ind7_cage!F7</f>
        <v>14.7</v>
      </c>
      <c r="G15" s="77">
        <f>[1]ind7_cage!G7</f>
        <v>10.3</v>
      </c>
      <c r="H15" s="77">
        <f>[1]ind7_cage!H7</f>
        <v>8.8000000000000007</v>
      </c>
      <c r="I15" s="77">
        <f>[1]ind7_cage!I7</f>
        <v>8.6</v>
      </c>
      <c r="J15" s="77">
        <f>[1]ind7_cage!J7</f>
        <v>8.1999999999999993</v>
      </c>
      <c r="K15" s="77">
        <f>[1]ind7_cage!K7</f>
        <v>8.3371507100320699</v>
      </c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7" ht="15" x14ac:dyDescent="0.2">
      <c r="A16" s="127" t="s">
        <v>6</v>
      </c>
      <c r="B16" s="92">
        <f>[1]ind7_cage!B8</f>
        <v>13.1</v>
      </c>
      <c r="C16" s="77">
        <f>[1]ind7_cage!C8</f>
        <v>0</v>
      </c>
      <c r="D16" s="77">
        <f>[1]ind7_cage!D8</f>
        <v>80.400000000000006</v>
      </c>
      <c r="E16" s="77">
        <f>[1]ind7_cage!E8</f>
        <v>81.2</v>
      </c>
      <c r="F16" s="77">
        <f>[1]ind7_cage!F8</f>
        <v>21.1</v>
      </c>
      <c r="G16" s="77">
        <f>[1]ind7_cage!G8</f>
        <v>12.6</v>
      </c>
      <c r="H16" s="77">
        <f>[1]ind7_cage!H8</f>
        <v>11.6</v>
      </c>
      <c r="I16" s="77">
        <f>[1]ind7_cage!I8</f>
        <v>9.3000000000000007</v>
      </c>
      <c r="J16" s="77">
        <f>[1]ind7_cage!J8</f>
        <v>8.6</v>
      </c>
      <c r="K16" s="77">
        <f>[1]ind7_cage!K8</f>
        <v>8.1696289367009705</v>
      </c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1:27" ht="15" x14ac:dyDescent="0.2">
      <c r="A17" s="127" t="s">
        <v>7</v>
      </c>
      <c r="B17" s="92">
        <f>[1]ind7_cage!B9</f>
        <v>5.7</v>
      </c>
      <c r="C17" s="77">
        <f>[1]ind7_cage!C9</f>
        <v>7.4</v>
      </c>
      <c r="D17" s="77">
        <f>[1]ind7_cage!D9</f>
        <v>16.3</v>
      </c>
      <c r="E17" s="77">
        <f>[1]ind7_cage!E9</f>
        <v>11.8</v>
      </c>
      <c r="F17" s="77">
        <f>[1]ind7_cage!F9</f>
        <v>10</v>
      </c>
      <c r="G17" s="77">
        <f>[1]ind7_cage!G9</f>
        <v>6.3</v>
      </c>
      <c r="H17" s="77">
        <f>[1]ind7_cage!H9</f>
        <v>3.5</v>
      </c>
      <c r="I17" s="77">
        <f>[1]ind7_cage!I9</f>
        <v>2.6</v>
      </c>
      <c r="J17" s="77">
        <f>[1]ind7_cage!J9</f>
        <v>2.1</v>
      </c>
      <c r="K17" s="77">
        <f>[1]ind7_cage!K9</f>
        <v>1.1261778901402</v>
      </c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spans="1:27" ht="15" x14ac:dyDescent="0.2">
      <c r="A18" s="127" t="s">
        <v>8</v>
      </c>
      <c r="B18" s="92">
        <f>[1]ind7_cage!B10</f>
        <v>7.5</v>
      </c>
      <c r="C18" s="77">
        <f>[1]ind7_cage!C10</f>
        <v>5.4</v>
      </c>
      <c r="D18" s="77">
        <f>[1]ind7_cage!D10</f>
        <v>24.4</v>
      </c>
      <c r="E18" s="77">
        <f>[1]ind7_cage!E10</f>
        <v>31.2</v>
      </c>
      <c r="F18" s="77">
        <f>[1]ind7_cage!F10</f>
        <v>12.5</v>
      </c>
      <c r="G18" s="77">
        <f>[1]ind7_cage!G10</f>
        <v>7.3</v>
      </c>
      <c r="H18" s="77">
        <f>[1]ind7_cage!H10</f>
        <v>4.3</v>
      </c>
      <c r="I18" s="77">
        <f>[1]ind7_cage!I10</f>
        <v>2.6</v>
      </c>
      <c r="J18" s="77">
        <f>[1]ind7_cage!J10</f>
        <v>2.7</v>
      </c>
      <c r="K18" s="77">
        <f>[1]ind7_cage!K10</f>
        <v>1.95540308747856</v>
      </c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ht="15" x14ac:dyDescent="0.2">
      <c r="A19" s="127" t="s">
        <v>9</v>
      </c>
      <c r="B19" s="92">
        <f>[1]ind7_cage!B11</f>
        <v>5.2</v>
      </c>
      <c r="C19" s="77">
        <f>[1]ind7_cage!C11</f>
        <v>0</v>
      </c>
      <c r="D19" s="77">
        <f>[1]ind7_cage!D11</f>
        <v>2.9</v>
      </c>
      <c r="E19" s="77">
        <f>[1]ind7_cage!E11</f>
        <v>6.7</v>
      </c>
      <c r="F19" s="77">
        <f>[1]ind7_cage!F11</f>
        <v>11.1</v>
      </c>
      <c r="G19" s="77">
        <f>[1]ind7_cage!G11</f>
        <v>5.7</v>
      </c>
      <c r="H19" s="77">
        <f>[1]ind7_cage!H11</f>
        <v>4.0999999999999996</v>
      </c>
      <c r="I19" s="77">
        <f>[1]ind7_cage!I11</f>
        <v>3.3</v>
      </c>
      <c r="J19" s="77">
        <f>[1]ind7_cage!J11</f>
        <v>2</v>
      </c>
      <c r="K19" s="77">
        <f>[1]ind7_cage!K11</f>
        <v>1.4073180538801799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spans="1:27" ht="15" x14ac:dyDescent="0.2">
      <c r="A20" s="127" t="s">
        <v>10</v>
      </c>
      <c r="B20" s="92">
        <f>[1]ind7_cage!B12</f>
        <v>5.7</v>
      </c>
      <c r="C20" s="77">
        <f>[1]ind7_cage!C12</f>
        <v>31.4</v>
      </c>
      <c r="D20" s="77">
        <f>[1]ind7_cage!D12</f>
        <v>10.3</v>
      </c>
      <c r="E20" s="77">
        <f>[1]ind7_cage!E12</f>
        <v>43.5</v>
      </c>
      <c r="F20" s="77">
        <f>[1]ind7_cage!F12</f>
        <v>10.8</v>
      </c>
      <c r="G20" s="77">
        <f>[1]ind7_cage!G12</f>
        <v>5.8</v>
      </c>
      <c r="H20" s="77">
        <f>[1]ind7_cage!H12</f>
        <v>3.1</v>
      </c>
      <c r="I20" s="77">
        <f>[1]ind7_cage!I12</f>
        <v>1.6</v>
      </c>
      <c r="J20" s="77">
        <f>[1]ind7_cage!J12</f>
        <v>1.9</v>
      </c>
      <c r="K20" s="77">
        <f>[1]ind7_cage!K12</f>
        <v>1.3333333333333299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spans="1:27" ht="15" x14ac:dyDescent="0.2">
      <c r="A21" s="127" t="s">
        <v>11</v>
      </c>
      <c r="B21" s="92">
        <f>[1]ind7_cage!B13</f>
        <v>5.6</v>
      </c>
      <c r="C21" s="77">
        <f>[1]ind7_cage!C13</f>
        <v>5.0999999999999996</v>
      </c>
      <c r="D21" s="77">
        <f>[1]ind7_cage!D13</f>
        <v>11.6</v>
      </c>
      <c r="E21" s="77">
        <f>[1]ind7_cage!E13</f>
        <v>16</v>
      </c>
      <c r="F21" s="77">
        <f>[1]ind7_cage!F13</f>
        <v>9.5</v>
      </c>
      <c r="G21" s="77">
        <f>[1]ind7_cage!G13</f>
        <v>5.6</v>
      </c>
      <c r="H21" s="77">
        <f>[1]ind7_cage!H13</f>
        <v>4.0999999999999996</v>
      </c>
      <c r="I21" s="77">
        <f>[1]ind7_cage!I13</f>
        <v>4.0999999999999996</v>
      </c>
      <c r="J21" s="77">
        <f>[1]ind7_cage!J13</f>
        <v>3.4</v>
      </c>
      <c r="K21" s="77">
        <f>[1]ind7_cage!K13</f>
        <v>3.3971953387319802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ht="15" x14ac:dyDescent="0.2">
      <c r="A22" s="127" t="s">
        <v>12</v>
      </c>
      <c r="B22" s="92">
        <f>[1]ind7_cage!B14</f>
        <v>4.3</v>
      </c>
      <c r="C22" s="77">
        <f>[1]ind7_cage!C14</f>
        <v>18.600000000000001</v>
      </c>
      <c r="D22" s="77">
        <f>[1]ind7_cage!D14</f>
        <v>10</v>
      </c>
      <c r="E22" s="77">
        <f>[1]ind7_cage!E14</f>
        <v>27.1</v>
      </c>
      <c r="F22" s="77">
        <f>[1]ind7_cage!F14</f>
        <v>7</v>
      </c>
      <c r="G22" s="77">
        <f>[1]ind7_cage!G14</f>
        <v>3</v>
      </c>
      <c r="H22" s="77">
        <f>[1]ind7_cage!H14</f>
        <v>1.9</v>
      </c>
      <c r="I22" s="77">
        <f>[1]ind7_cage!I14</f>
        <v>1.7</v>
      </c>
      <c r="J22" s="77">
        <f>[1]ind7_cage!J14</f>
        <v>1.5</v>
      </c>
      <c r="K22" s="77">
        <f>[1]ind7_cage!K14</f>
        <v>1.80685358255452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 ht="15" x14ac:dyDescent="0.2">
      <c r="A23" s="127" t="s">
        <v>13</v>
      </c>
      <c r="B23" s="92">
        <f>[1]ind7_cage!B15</f>
        <v>10.8</v>
      </c>
      <c r="C23" s="77">
        <f>[1]ind7_cage!C15</f>
        <v>20.7</v>
      </c>
      <c r="D23" s="77">
        <f>[1]ind7_cage!D15</f>
        <v>39.6</v>
      </c>
      <c r="E23" s="77">
        <f>[1]ind7_cage!E15</f>
        <v>31.4</v>
      </c>
      <c r="F23" s="77">
        <f>[1]ind7_cage!F15</f>
        <v>23.2</v>
      </c>
      <c r="G23" s="77">
        <f>[1]ind7_cage!G15</f>
        <v>9</v>
      </c>
      <c r="H23" s="77">
        <f>[1]ind7_cage!H15</f>
        <v>6.4</v>
      </c>
      <c r="I23" s="77">
        <f>[1]ind7_cage!I15</f>
        <v>5.3</v>
      </c>
      <c r="J23" s="77">
        <f>[1]ind7_cage!J15</f>
        <v>5.7</v>
      </c>
      <c r="K23" s="77">
        <f>[1]ind7_cage!K15</f>
        <v>6.8855594517054497</v>
      </c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spans="1:27" ht="15" x14ac:dyDescent="0.2">
      <c r="A24" s="127" t="s">
        <v>14</v>
      </c>
      <c r="B24" s="92">
        <f>[1]ind7_cage!B16</f>
        <v>9.4</v>
      </c>
      <c r="C24" s="77">
        <f>[1]ind7_cage!C16</f>
        <v>28.2</v>
      </c>
      <c r="D24" s="77">
        <f>[1]ind7_cage!D16</f>
        <v>17.8</v>
      </c>
      <c r="E24" s="77">
        <f>[1]ind7_cage!E16</f>
        <v>27.8</v>
      </c>
      <c r="F24" s="77">
        <f>[1]ind7_cage!F16</f>
        <v>17.3</v>
      </c>
      <c r="G24" s="77">
        <f>[1]ind7_cage!G16</f>
        <v>8.3000000000000007</v>
      </c>
      <c r="H24" s="77">
        <f>[1]ind7_cage!H16</f>
        <v>5.9</v>
      </c>
      <c r="I24" s="77">
        <f>[1]ind7_cage!I16</f>
        <v>4.2</v>
      </c>
      <c r="J24" s="77">
        <f>[1]ind7_cage!J16</f>
        <v>3.2</v>
      </c>
      <c r="K24" s="77">
        <f>[1]ind7_cage!K16</f>
        <v>2.4911032028469799</v>
      </c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spans="1:27" ht="15" x14ac:dyDescent="0.2">
      <c r="A25" s="127" t="s">
        <v>15</v>
      </c>
      <c r="B25" s="92">
        <f>[1]ind7_cage!B17</f>
        <v>9.4</v>
      </c>
      <c r="C25" s="77">
        <f>[1]ind7_cage!C17</f>
        <v>32.6</v>
      </c>
      <c r="D25" s="77">
        <f>[1]ind7_cage!D17</f>
        <v>33.9</v>
      </c>
      <c r="E25" s="77">
        <f>[1]ind7_cage!E17</f>
        <v>25</v>
      </c>
      <c r="F25" s="77">
        <f>[1]ind7_cage!F17</f>
        <v>17.3</v>
      </c>
      <c r="G25" s="77">
        <f>[1]ind7_cage!G17</f>
        <v>10.1</v>
      </c>
      <c r="H25" s="77">
        <f>[1]ind7_cage!H17</f>
        <v>5.9</v>
      </c>
      <c r="I25" s="77">
        <f>[1]ind7_cage!I17</f>
        <v>4.0999999999999996</v>
      </c>
      <c r="J25" s="77">
        <f>[1]ind7_cage!J17</f>
        <v>3.1</v>
      </c>
      <c r="K25" s="77">
        <f>[1]ind7_cage!K17</f>
        <v>2.95467058175812</v>
      </c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spans="1:27" ht="15" x14ac:dyDescent="0.2">
      <c r="A26" s="127" t="s">
        <v>16</v>
      </c>
      <c r="B26" s="92">
        <f>[1]ind7_cage!B18</f>
        <v>14</v>
      </c>
      <c r="C26" s="77">
        <f>[1]ind7_cage!C18</f>
        <v>0</v>
      </c>
      <c r="D26" s="77">
        <f>[1]ind7_cage!D18</f>
        <v>0</v>
      </c>
      <c r="E26" s="77">
        <f>[1]ind7_cage!E18</f>
        <v>19.7</v>
      </c>
      <c r="F26" s="77">
        <f>[1]ind7_cage!F18</f>
        <v>20.100000000000001</v>
      </c>
      <c r="G26" s="77">
        <f>[1]ind7_cage!G18</f>
        <v>18.2</v>
      </c>
      <c r="H26" s="77">
        <f>[1]ind7_cage!H18</f>
        <v>13.5</v>
      </c>
      <c r="I26" s="77">
        <f>[1]ind7_cage!I18</f>
        <v>12.2</v>
      </c>
      <c r="J26" s="77">
        <f>[1]ind7_cage!J18</f>
        <v>9.9</v>
      </c>
      <c r="K26" s="77">
        <f>[1]ind7_cage!K18</f>
        <v>8.1489476524554796</v>
      </c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ht="15" x14ac:dyDescent="0.2">
      <c r="A27" s="127" t="s">
        <v>17</v>
      </c>
      <c r="B27" s="92">
        <f>[1]ind7_cage!B19</f>
        <v>7.4</v>
      </c>
      <c r="C27" s="77">
        <f>[1]ind7_cage!C19</f>
        <v>13.8</v>
      </c>
      <c r="D27" s="77">
        <f>[1]ind7_cage!D19</f>
        <v>17.8</v>
      </c>
      <c r="E27" s="77">
        <f>[1]ind7_cage!E19</f>
        <v>17.399999999999999</v>
      </c>
      <c r="F27" s="77">
        <f>[1]ind7_cage!F19</f>
        <v>11.1</v>
      </c>
      <c r="G27" s="77">
        <f>[1]ind7_cage!G19</f>
        <v>7</v>
      </c>
      <c r="H27" s="77">
        <f>[1]ind7_cage!H19</f>
        <v>5.3</v>
      </c>
      <c r="I27" s="77">
        <f>[1]ind7_cage!I19</f>
        <v>4.7</v>
      </c>
      <c r="J27" s="77">
        <f>[1]ind7_cage!J19</f>
        <v>3.8</v>
      </c>
      <c r="K27" s="77">
        <f>[1]ind7_cage!K19</f>
        <v>3.48864163189615</v>
      </c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</row>
    <row r="28" spans="1:27" ht="15" x14ac:dyDescent="0.2">
      <c r="A28" s="127" t="s">
        <v>18</v>
      </c>
      <c r="B28" s="92">
        <f>[1]ind7_cage!B20</f>
        <v>14.9</v>
      </c>
      <c r="C28" s="77">
        <f>[1]ind7_cage!C20</f>
        <v>46.1</v>
      </c>
      <c r="D28" s="77">
        <f>[1]ind7_cage!D20</f>
        <v>64.400000000000006</v>
      </c>
      <c r="E28" s="77">
        <f>[1]ind7_cage!E20</f>
        <v>56.8</v>
      </c>
      <c r="F28" s="77">
        <f>[1]ind7_cage!F20</f>
        <v>24.5</v>
      </c>
      <c r="G28" s="77">
        <f>[1]ind7_cage!G20</f>
        <v>12.2</v>
      </c>
      <c r="H28" s="77">
        <f>[1]ind7_cage!H20</f>
        <v>7.8</v>
      </c>
      <c r="I28" s="77">
        <f>[1]ind7_cage!I20</f>
        <v>6.8</v>
      </c>
      <c r="J28" s="77">
        <f>[1]ind7_cage!J20</f>
        <v>5.9</v>
      </c>
      <c r="K28" s="77">
        <f>[1]ind7_cage!K20</f>
        <v>4.6536224219989402</v>
      </c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 ht="15" x14ac:dyDescent="0.2">
      <c r="A29" s="127" t="s">
        <v>19</v>
      </c>
      <c r="B29" s="92">
        <f>[1]ind7_cage!B21</f>
        <v>14.1</v>
      </c>
      <c r="C29" s="77">
        <f>[1]ind7_cage!C21</f>
        <v>40.5</v>
      </c>
      <c r="D29" s="77">
        <f>[1]ind7_cage!D21</f>
        <v>48.1</v>
      </c>
      <c r="E29" s="77">
        <f>[1]ind7_cage!E21</f>
        <v>44.3</v>
      </c>
      <c r="F29" s="77">
        <f>[1]ind7_cage!F21</f>
        <v>22.1</v>
      </c>
      <c r="G29" s="77">
        <f>[1]ind7_cage!G21</f>
        <v>12.7</v>
      </c>
      <c r="H29" s="77">
        <f>[1]ind7_cage!H21</f>
        <v>8</v>
      </c>
      <c r="I29" s="77">
        <f>[1]ind7_cage!I21</f>
        <v>5.4</v>
      </c>
      <c r="J29" s="77">
        <f>[1]ind7_cage!J21</f>
        <v>4.4000000000000004</v>
      </c>
      <c r="K29" s="77">
        <f>[1]ind7_cage!K21</f>
        <v>2.99597180261833</v>
      </c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spans="1:27" ht="15" x14ac:dyDescent="0.2">
      <c r="A30" s="127" t="s">
        <v>20</v>
      </c>
      <c r="B30" s="92">
        <f>[1]ind7_cage!B22</f>
        <v>8.6</v>
      </c>
      <c r="C30" s="77">
        <f>[1]ind7_cage!C22</f>
        <v>5.3</v>
      </c>
      <c r="D30" s="77">
        <f>[1]ind7_cage!D22</f>
        <v>38.1</v>
      </c>
      <c r="E30" s="77">
        <f>[1]ind7_cage!E22</f>
        <v>32.5</v>
      </c>
      <c r="F30" s="77">
        <f>[1]ind7_cage!F22</f>
        <v>13.1</v>
      </c>
      <c r="G30" s="77">
        <f>[1]ind7_cage!G22</f>
        <v>9.4</v>
      </c>
      <c r="H30" s="77">
        <f>[1]ind7_cage!H22</f>
        <v>6.4</v>
      </c>
      <c r="I30" s="77">
        <f>[1]ind7_cage!I22</f>
        <v>4.8</v>
      </c>
      <c r="J30" s="77">
        <f>[1]ind7_cage!J22</f>
        <v>3.9</v>
      </c>
      <c r="K30" s="77">
        <f>[1]ind7_cage!K22</f>
        <v>3.9673635900051001</v>
      </c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spans="1:27" ht="15" x14ac:dyDescent="0.2">
      <c r="A31" s="127" t="s">
        <v>21</v>
      </c>
      <c r="B31" s="92">
        <f>[1]ind7_cage!B23</f>
        <v>4.3</v>
      </c>
      <c r="C31" s="77">
        <f>[1]ind7_cage!C23</f>
        <v>0</v>
      </c>
      <c r="D31" s="77">
        <f>[1]ind7_cage!D23</f>
        <v>0</v>
      </c>
      <c r="E31" s="77">
        <f>[1]ind7_cage!E23</f>
        <v>0</v>
      </c>
      <c r="F31" s="77">
        <f>[1]ind7_cage!F23</f>
        <v>6.7</v>
      </c>
      <c r="G31" s="77">
        <f>[1]ind7_cage!G23</f>
        <v>5.0999999999999996</v>
      </c>
      <c r="H31" s="77">
        <f>[1]ind7_cage!H23</f>
        <v>2.8</v>
      </c>
      <c r="I31" s="77">
        <f>[1]ind7_cage!I23</f>
        <v>2.1</v>
      </c>
      <c r="J31" s="77">
        <f>[1]ind7_cage!J23</f>
        <v>3</v>
      </c>
      <c r="K31" s="77">
        <f>[1]ind7_cage!K23</f>
        <v>2.1680216802168002</v>
      </c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15" x14ac:dyDescent="0.2">
      <c r="A32" s="127" t="s">
        <v>22</v>
      </c>
      <c r="B32" s="92">
        <f>[1]ind7_cage!B24</f>
        <v>1.1000000000000001</v>
      </c>
      <c r="C32" s="77">
        <f>[1]ind7_cage!C24</f>
        <v>0</v>
      </c>
      <c r="D32" s="77">
        <f>[1]ind7_cage!D24</f>
        <v>0</v>
      </c>
      <c r="E32" s="77">
        <f>[1]ind7_cage!E24</f>
        <v>0</v>
      </c>
      <c r="F32" s="77">
        <f>[1]ind7_cage!F24</f>
        <v>1.7</v>
      </c>
      <c r="G32" s="77">
        <f>[1]ind7_cage!G24</f>
        <v>1</v>
      </c>
      <c r="H32" s="77">
        <f>[1]ind7_cage!H24</f>
        <v>0.4</v>
      </c>
      <c r="I32" s="77">
        <f>[1]ind7_cage!I24</f>
        <v>0.8</v>
      </c>
      <c r="J32" s="77">
        <f>[1]ind7_cage!J24</f>
        <v>1</v>
      </c>
      <c r="K32" s="77">
        <f>[1]ind7_cage!K24</f>
        <v>0.36101083032490999</v>
      </c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spans="1:27" ht="15" x14ac:dyDescent="0.2">
      <c r="A33" s="127" t="s">
        <v>23</v>
      </c>
      <c r="B33" s="92">
        <f>[1]ind7_cage!B25</f>
        <v>3.3</v>
      </c>
      <c r="C33" s="77">
        <f>[1]ind7_cage!C25</f>
        <v>0</v>
      </c>
      <c r="D33" s="77">
        <f>[1]ind7_cage!D25</f>
        <v>22.6</v>
      </c>
      <c r="E33" s="77">
        <f>[1]ind7_cage!E25</f>
        <v>18.100000000000001</v>
      </c>
      <c r="F33" s="77">
        <f>[1]ind7_cage!F25</f>
        <v>4</v>
      </c>
      <c r="G33" s="77">
        <f>[1]ind7_cage!G25</f>
        <v>2.9</v>
      </c>
      <c r="H33" s="77">
        <f>[1]ind7_cage!H25</f>
        <v>1</v>
      </c>
      <c r="I33" s="77">
        <f>[1]ind7_cage!I25</f>
        <v>1.1000000000000001</v>
      </c>
      <c r="J33" s="77">
        <f>[1]ind7_cage!J25</f>
        <v>0.8</v>
      </c>
      <c r="K33" s="77">
        <f>[1]ind7_cage!K25</f>
        <v>0</v>
      </c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ht="15" x14ac:dyDescent="0.2">
      <c r="A34" s="127" t="s">
        <v>104</v>
      </c>
      <c r="B34" s="92">
        <f>[1]ind7_cage!B26</f>
        <v>1.2</v>
      </c>
      <c r="C34" s="77">
        <f>[1]ind7_cage!C26</f>
        <v>0</v>
      </c>
      <c r="D34" s="77">
        <f>[1]ind7_cage!D26</f>
        <v>0</v>
      </c>
      <c r="E34" s="77">
        <f>[1]ind7_cage!E26</f>
        <v>0</v>
      </c>
      <c r="F34" s="77">
        <f>[1]ind7_cage!F26</f>
        <v>1.7</v>
      </c>
      <c r="G34" s="77">
        <f>[1]ind7_cage!G26</f>
        <v>0.9</v>
      </c>
      <c r="H34" s="77">
        <f>[1]ind7_cage!H26</f>
        <v>1.6</v>
      </c>
      <c r="I34" s="77">
        <f>[1]ind7_cage!I26</f>
        <v>0</v>
      </c>
      <c r="J34" s="77">
        <f>[1]ind7_cage!J26</f>
        <v>0</v>
      </c>
      <c r="K34" s="77">
        <f>[1]ind7_cage!K26</f>
        <v>0</v>
      </c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15" x14ac:dyDescent="0.2">
      <c r="A35" s="127" t="s">
        <v>24</v>
      </c>
      <c r="B35" s="94">
        <f>[1]ind7_cage!B27</f>
        <v>3.5</v>
      </c>
      <c r="C35" s="79">
        <f>[1]ind7_cage!C27</f>
        <v>14.6</v>
      </c>
      <c r="D35" s="79">
        <f>[1]ind7_cage!D27</f>
        <v>6.8</v>
      </c>
      <c r="E35" s="79">
        <f>[1]ind7_cage!E27</f>
        <v>10.4</v>
      </c>
      <c r="F35" s="79">
        <f>[1]ind7_cage!F27</f>
        <v>3</v>
      </c>
      <c r="G35" s="79">
        <f>[1]ind7_cage!G27</f>
        <v>1.1000000000000001</v>
      </c>
      <c r="H35" s="79">
        <f>[1]ind7_cage!H27</f>
        <v>0.9</v>
      </c>
      <c r="I35" s="79">
        <f>[1]ind7_cage!I27</f>
        <v>0.6</v>
      </c>
      <c r="J35" s="79">
        <f>[1]ind7_cage!J27</f>
        <v>1</v>
      </c>
      <c r="K35" s="79">
        <f>[1]ind7_cage!K27</f>
        <v>0</v>
      </c>
    </row>
  </sheetData>
  <mergeCells count="2">
    <mergeCell ref="A1:E1"/>
    <mergeCell ref="A2:E2"/>
  </mergeCells>
  <phoneticPr fontId="6" type="noConversion"/>
  <pageMargins left="0.78740157499999996" right="0.78740157499999996" top="0.984251969" bottom="0.984251969" header="0.5" footer="0.5"/>
  <pageSetup paperSize="9" scale="50" orientation="portrait" r:id="rId1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5"/>
  <sheetViews>
    <sheetView zoomScaleNormal="100" workbookViewId="0">
      <selection activeCell="E7" sqref="E7"/>
    </sheetView>
  </sheetViews>
  <sheetFormatPr baseColWidth="10" defaultColWidth="9.140625" defaultRowHeight="12.75" x14ac:dyDescent="0.2"/>
  <cols>
    <col min="1" max="1" width="29.7109375" style="22" customWidth="1"/>
    <col min="2" max="2" width="10.7109375" style="25" customWidth="1"/>
    <col min="3" max="12" width="15.7109375" style="22" customWidth="1"/>
    <col min="13" max="16384" width="9.140625" style="22"/>
  </cols>
  <sheetData>
    <row r="1" spans="1:34" ht="15" x14ac:dyDescent="0.2">
      <c r="A1" s="120" t="s">
        <v>61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34" ht="15" x14ac:dyDescent="0.2">
      <c r="A2" s="120" t="s">
        <v>27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34" ht="15" x14ac:dyDescent="0.2">
      <c r="A3" s="30" t="s">
        <v>37</v>
      </c>
      <c r="B3" s="31" t="s">
        <v>159</v>
      </c>
      <c r="E3" s="36"/>
      <c r="F3" s="32"/>
      <c r="G3" s="32"/>
      <c r="H3" s="32"/>
      <c r="I3" s="32"/>
      <c r="J3" s="32"/>
      <c r="K3" s="32"/>
    </row>
    <row r="4" spans="1:34" ht="15" x14ac:dyDescent="0.2">
      <c r="A4" s="30" t="s">
        <v>38</v>
      </c>
      <c r="B4" s="36" t="s">
        <v>158</v>
      </c>
      <c r="E4" s="36"/>
      <c r="F4" s="32"/>
      <c r="G4" s="32"/>
      <c r="H4" s="32"/>
      <c r="I4" s="32"/>
      <c r="J4" s="32"/>
      <c r="K4" s="32"/>
    </row>
    <row r="5" spans="1:34" ht="15" x14ac:dyDescent="0.2">
      <c r="A5" s="122"/>
      <c r="B5" s="122"/>
      <c r="C5" s="122"/>
      <c r="D5" s="122"/>
      <c r="E5" s="122"/>
    </row>
    <row r="6" spans="1:34" ht="15" x14ac:dyDescent="0.2">
      <c r="A6" s="72" t="s">
        <v>164</v>
      </c>
      <c r="B6" s="73"/>
      <c r="C6" s="73"/>
      <c r="D6" s="73"/>
      <c r="E6" s="73"/>
    </row>
    <row r="7" spans="1:34" ht="12.75" customHeight="1" x14ac:dyDescent="0.2">
      <c r="A7" s="72"/>
      <c r="B7" s="73"/>
      <c r="C7" s="73"/>
      <c r="D7" s="73"/>
      <c r="E7" s="73"/>
    </row>
    <row r="8" spans="1:34" ht="15" customHeight="1" x14ac:dyDescent="0.2">
      <c r="C8" s="139" t="s">
        <v>145</v>
      </c>
      <c r="D8" s="140"/>
      <c r="E8" s="140"/>
      <c r="F8" s="140"/>
      <c r="G8" s="140"/>
      <c r="H8" s="140"/>
      <c r="I8" s="140"/>
      <c r="J8" s="140"/>
      <c r="K8" s="140"/>
      <c r="L8" s="141"/>
    </row>
    <row r="9" spans="1:34" ht="75" x14ac:dyDescent="0.2">
      <c r="A9" s="125" t="s">
        <v>31</v>
      </c>
      <c r="B9" s="125" t="s">
        <v>28</v>
      </c>
      <c r="C9" s="125" t="s">
        <v>115</v>
      </c>
      <c r="D9" s="125" t="s">
        <v>116</v>
      </c>
      <c r="E9" s="125" t="s">
        <v>117</v>
      </c>
      <c r="F9" s="125" t="s">
        <v>118</v>
      </c>
      <c r="G9" s="125" t="s">
        <v>120</v>
      </c>
      <c r="H9" s="125" t="s">
        <v>121</v>
      </c>
      <c r="I9" s="125" t="s">
        <v>122</v>
      </c>
      <c r="J9" s="125" t="s">
        <v>125</v>
      </c>
      <c r="K9" s="125" t="s">
        <v>123</v>
      </c>
      <c r="L9" s="125" t="s">
        <v>126</v>
      </c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</row>
    <row r="10" spans="1:34" ht="15" x14ac:dyDescent="0.2">
      <c r="A10" s="127" t="s">
        <v>0</v>
      </c>
      <c r="B10" s="74">
        <f>[1]ind7_um!B2</f>
        <v>7.9</v>
      </c>
      <c r="C10" s="55">
        <f>[1]ind7_um!C2</f>
        <v>8.5</v>
      </c>
      <c r="D10" s="55">
        <f>[1]ind7_um!D2</f>
        <v>10.4</v>
      </c>
      <c r="E10" s="55">
        <f>[1]ind7_um!E2</f>
        <v>10.5</v>
      </c>
      <c r="F10" s="55">
        <f>[1]ind7_um!F2</f>
        <v>5.5</v>
      </c>
      <c r="G10" s="55">
        <f>[1]ind7_um!G2</f>
        <v>10.5</v>
      </c>
      <c r="H10" s="55">
        <f>[1]ind7_um!H2</f>
        <v>18.2</v>
      </c>
      <c r="I10" s="55">
        <f>[1]ind7_um!I2</f>
        <v>35.700000000000003</v>
      </c>
      <c r="J10" s="55">
        <f>[1]ind7_um!J2</f>
        <v>9.5</v>
      </c>
      <c r="K10" s="55">
        <f>[1]ind7_um!K2</f>
        <v>3.6</v>
      </c>
      <c r="L10" s="55">
        <f>[1]ind7_um!L2</f>
        <v>10.3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</row>
    <row r="11" spans="1:34" ht="15" x14ac:dyDescent="0.2">
      <c r="A11" s="127" t="s">
        <v>1</v>
      </c>
      <c r="B11" s="76">
        <f>[1]ind7_um!B3</f>
        <v>8</v>
      </c>
      <c r="C11" s="62">
        <f>[1]ind7_um!C3</f>
        <v>9.4</v>
      </c>
      <c r="D11" s="62">
        <f>[1]ind7_um!D3</f>
        <v>11.6</v>
      </c>
      <c r="E11" s="62">
        <f>[1]ind7_um!E3</f>
        <v>0</v>
      </c>
      <c r="F11" s="62">
        <f>[1]ind7_um!F3</f>
        <v>0</v>
      </c>
      <c r="G11" s="62">
        <f>[1]ind7_um!G3</f>
        <v>10.3</v>
      </c>
      <c r="H11" s="62">
        <f>[1]ind7_um!H3</f>
        <v>0</v>
      </c>
      <c r="I11" s="62">
        <f>[1]ind7_um!I3</f>
        <v>0</v>
      </c>
      <c r="J11" s="62">
        <f>[1]ind7_um!J3</f>
        <v>27.3</v>
      </c>
      <c r="K11" s="62">
        <f>[1]ind7_um!K3</f>
        <v>3.2</v>
      </c>
      <c r="L11" s="62">
        <f>[1]ind7_um!L3</f>
        <v>8.3000000000000007</v>
      </c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</row>
    <row r="12" spans="1:34" ht="15" x14ac:dyDescent="0.2">
      <c r="A12" s="127" t="s">
        <v>2</v>
      </c>
      <c r="B12" s="76">
        <f>[1]ind7_um!B4</f>
        <v>13.2</v>
      </c>
      <c r="C12" s="62">
        <f>[1]ind7_um!C4</f>
        <v>28.3</v>
      </c>
      <c r="D12" s="62">
        <f>[1]ind7_um!D4</f>
        <v>22.8</v>
      </c>
      <c r="E12" s="62">
        <f>[1]ind7_um!E4</f>
        <v>14.7</v>
      </c>
      <c r="F12" s="62">
        <f>[1]ind7_um!F4</f>
        <v>41.7</v>
      </c>
      <c r="G12" s="62">
        <f>[1]ind7_um!G4</f>
        <v>41.1</v>
      </c>
      <c r="H12" s="62">
        <f>[1]ind7_um!H4</f>
        <v>0</v>
      </c>
      <c r="I12" s="62">
        <f>[1]ind7_um!I4</f>
        <v>20</v>
      </c>
      <c r="J12" s="62">
        <f>[1]ind7_um!J4</f>
        <v>12.7</v>
      </c>
      <c r="K12" s="62">
        <f>[1]ind7_um!K4</f>
        <v>8.8000000000000007</v>
      </c>
      <c r="L12" s="62">
        <f>[1]ind7_um!L4</f>
        <v>6.2</v>
      </c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</row>
    <row r="13" spans="1:34" ht="15" x14ac:dyDescent="0.2">
      <c r="A13" s="127" t="s">
        <v>3</v>
      </c>
      <c r="B13" s="76">
        <f>[1]ind7_um!B5</f>
        <v>8.1</v>
      </c>
      <c r="C13" s="62">
        <f>[1]ind7_um!C5</f>
        <v>6.2</v>
      </c>
      <c r="D13" s="62">
        <f>[1]ind7_um!D5</f>
        <v>6.6</v>
      </c>
      <c r="E13" s="62">
        <f>[1]ind7_um!E5</f>
        <v>16.899999999999999</v>
      </c>
      <c r="F13" s="62">
        <f>[1]ind7_um!F5</f>
        <v>10.7</v>
      </c>
      <c r="G13" s="62">
        <f>[1]ind7_um!G5</f>
        <v>12.9</v>
      </c>
      <c r="H13" s="62">
        <f>[1]ind7_um!H5</f>
        <v>4.2</v>
      </c>
      <c r="I13" s="62">
        <f>[1]ind7_um!I5</f>
        <v>0</v>
      </c>
      <c r="J13" s="62">
        <f>[1]ind7_um!J5</f>
        <v>41.2</v>
      </c>
      <c r="K13" s="62">
        <f>[1]ind7_um!K5</f>
        <v>3.2</v>
      </c>
      <c r="L13" s="62">
        <f>[1]ind7_um!L5</f>
        <v>4.2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</row>
    <row r="14" spans="1:34" ht="15" x14ac:dyDescent="0.2">
      <c r="A14" s="127" t="s">
        <v>4</v>
      </c>
      <c r="B14" s="76">
        <f>[1]ind7_um!B6</f>
        <v>12.8</v>
      </c>
      <c r="C14" s="62">
        <f>[1]ind7_um!C6</f>
        <v>5.6</v>
      </c>
      <c r="D14" s="62">
        <f>[1]ind7_um!D6</f>
        <v>6.8</v>
      </c>
      <c r="E14" s="62">
        <f>[1]ind7_um!E6</f>
        <v>19.100000000000001</v>
      </c>
      <c r="F14" s="62">
        <f>[1]ind7_um!F6</f>
        <v>9.9</v>
      </c>
      <c r="G14" s="62">
        <f>[1]ind7_um!G6</f>
        <v>40.5</v>
      </c>
      <c r="H14" s="62">
        <f>[1]ind7_um!H6</f>
        <v>0</v>
      </c>
      <c r="I14" s="62">
        <f>[1]ind7_um!I6</f>
        <v>0</v>
      </c>
      <c r="J14" s="62">
        <f>[1]ind7_um!J6</f>
        <v>53.5</v>
      </c>
      <c r="K14" s="62">
        <f>[1]ind7_um!K6</f>
        <v>3.7</v>
      </c>
      <c r="L14" s="62">
        <f>[1]ind7_um!L6</f>
        <v>9.3000000000000007</v>
      </c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</row>
    <row r="15" spans="1:34" ht="15" x14ac:dyDescent="0.2">
      <c r="A15" s="127" t="s">
        <v>5</v>
      </c>
      <c r="B15" s="76">
        <f>[1]ind7_um!B7</f>
        <v>11.5</v>
      </c>
      <c r="C15" s="62">
        <f>[1]ind7_um!C7</f>
        <v>10.9</v>
      </c>
      <c r="D15" s="62">
        <f>[1]ind7_um!D7</f>
        <v>14.8</v>
      </c>
      <c r="E15" s="62">
        <f>[1]ind7_um!E7</f>
        <v>7.1</v>
      </c>
      <c r="F15" s="62">
        <f>[1]ind7_um!F7</f>
        <v>9.5</v>
      </c>
      <c r="G15" s="62">
        <f>[1]ind7_um!G7</f>
        <v>52.2</v>
      </c>
      <c r="H15" s="62">
        <f>[1]ind7_um!H7</f>
        <v>0</v>
      </c>
      <c r="I15" s="62">
        <f>[1]ind7_um!I7</f>
        <v>0</v>
      </c>
      <c r="J15" s="62">
        <f>[1]ind7_um!J7</f>
        <v>41.7</v>
      </c>
      <c r="K15" s="62">
        <f>[1]ind7_um!K7</f>
        <v>4.3</v>
      </c>
      <c r="L15" s="62">
        <f>[1]ind7_um!L7</f>
        <v>10.5</v>
      </c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</row>
    <row r="16" spans="1:34" ht="15" x14ac:dyDescent="0.2">
      <c r="A16" s="127" t="s">
        <v>6</v>
      </c>
      <c r="B16" s="76">
        <f>[1]ind7_um!B8</f>
        <v>13.1</v>
      </c>
      <c r="C16" s="62">
        <f>[1]ind7_um!C8</f>
        <v>21.7</v>
      </c>
      <c r="D16" s="62">
        <f>[1]ind7_um!D8</f>
        <v>12.9</v>
      </c>
      <c r="E16" s="62">
        <f>[1]ind7_um!E8</f>
        <v>20.7</v>
      </c>
      <c r="F16" s="62">
        <f>[1]ind7_um!F8</f>
        <v>0</v>
      </c>
      <c r="G16" s="62">
        <f>[1]ind7_um!G8</f>
        <v>25</v>
      </c>
      <c r="H16" s="62">
        <f>[1]ind7_um!H8</f>
        <v>0</v>
      </c>
      <c r="I16" s="62">
        <f>[1]ind7_um!I8</f>
        <v>0</v>
      </c>
      <c r="J16" s="62">
        <f>[1]ind7_um!J8</f>
        <v>55.7</v>
      </c>
      <c r="K16" s="62">
        <f>[1]ind7_um!K8</f>
        <v>5.6</v>
      </c>
      <c r="L16" s="62">
        <f>[1]ind7_um!L8</f>
        <v>13.1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</row>
    <row r="17" spans="1:34" ht="15" x14ac:dyDescent="0.2">
      <c r="A17" s="127" t="s">
        <v>7</v>
      </c>
      <c r="B17" s="76">
        <f>[1]ind7_um!B9</f>
        <v>5.7</v>
      </c>
      <c r="C17" s="62">
        <f>[1]ind7_um!C9</f>
        <v>13.8</v>
      </c>
      <c r="D17" s="62">
        <f>[1]ind7_um!D9</f>
        <v>13.6</v>
      </c>
      <c r="E17" s="62">
        <f>[1]ind7_um!E9</f>
        <v>1.8</v>
      </c>
      <c r="F17" s="62">
        <f>[1]ind7_um!F9</f>
        <v>4</v>
      </c>
      <c r="G17" s="62">
        <f>[1]ind7_um!G9</f>
        <v>6.3</v>
      </c>
      <c r="H17" s="62">
        <f>[1]ind7_um!H9</f>
        <v>1.7</v>
      </c>
      <c r="I17" s="62">
        <f>[1]ind7_um!I9</f>
        <v>3.8</v>
      </c>
      <c r="J17" s="62">
        <f>[1]ind7_um!J9</f>
        <v>11.7</v>
      </c>
      <c r="K17" s="62">
        <f>[1]ind7_um!K9</f>
        <v>1.5</v>
      </c>
      <c r="L17" s="62">
        <f>[1]ind7_um!L9</f>
        <v>3</v>
      </c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</row>
    <row r="18" spans="1:34" ht="15" x14ac:dyDescent="0.2">
      <c r="A18" s="127" t="s">
        <v>8</v>
      </c>
      <c r="B18" s="76">
        <f>[1]ind7_um!B10</f>
        <v>7.5</v>
      </c>
      <c r="C18" s="62">
        <f>[1]ind7_um!C10</f>
        <v>11.4</v>
      </c>
      <c r="D18" s="62">
        <f>[1]ind7_um!D10</f>
        <v>13.7</v>
      </c>
      <c r="E18" s="62">
        <f>[1]ind7_um!E10</f>
        <v>22.2</v>
      </c>
      <c r="F18" s="62">
        <f>[1]ind7_um!F10</f>
        <v>0</v>
      </c>
      <c r="G18" s="62">
        <f>[1]ind7_um!G10</f>
        <v>30.5</v>
      </c>
      <c r="H18" s="62">
        <f>[1]ind7_um!H10</f>
        <v>0</v>
      </c>
      <c r="I18" s="62">
        <f>[1]ind7_um!I10</f>
        <v>0</v>
      </c>
      <c r="J18" s="62">
        <f>[1]ind7_um!J10</f>
        <v>11</v>
      </c>
      <c r="K18" s="62">
        <f>[1]ind7_um!K10</f>
        <v>0.9</v>
      </c>
      <c r="L18" s="62">
        <f>[1]ind7_um!L10</f>
        <v>3.9</v>
      </c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</row>
    <row r="19" spans="1:34" ht="15" x14ac:dyDescent="0.2">
      <c r="A19" s="127" t="s">
        <v>9</v>
      </c>
      <c r="B19" s="76">
        <f>[1]ind7_um!B11</f>
        <v>5.2</v>
      </c>
      <c r="C19" s="62">
        <f>[1]ind7_um!C11</f>
        <v>5.5</v>
      </c>
      <c r="D19" s="62">
        <f>[1]ind7_um!D11</f>
        <v>5.3</v>
      </c>
      <c r="E19" s="62">
        <f>[1]ind7_um!E11</f>
        <v>16.8</v>
      </c>
      <c r="F19" s="62">
        <f>[1]ind7_um!F11</f>
        <v>8.5</v>
      </c>
      <c r="G19" s="62">
        <f>[1]ind7_um!G11</f>
        <v>7.6</v>
      </c>
      <c r="H19" s="62">
        <f>[1]ind7_um!H11</f>
        <v>5</v>
      </c>
      <c r="I19" s="62">
        <f>[1]ind7_um!I11</f>
        <v>0</v>
      </c>
      <c r="J19" s="62">
        <f>[1]ind7_um!J11</f>
        <v>36.200000000000003</v>
      </c>
      <c r="K19" s="62">
        <f>[1]ind7_um!K11</f>
        <v>1.6</v>
      </c>
      <c r="L19" s="62">
        <f>[1]ind7_um!L11</f>
        <v>3.3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</row>
    <row r="20" spans="1:34" ht="15" x14ac:dyDescent="0.2">
      <c r="A20" s="127" t="s">
        <v>10</v>
      </c>
      <c r="B20" s="76">
        <f>[1]ind7_um!B12</f>
        <v>5.7</v>
      </c>
      <c r="C20" s="62">
        <f>[1]ind7_um!C12</f>
        <v>3.1</v>
      </c>
      <c r="D20" s="62">
        <f>[1]ind7_um!D12</f>
        <v>1.6</v>
      </c>
      <c r="E20" s="62">
        <f>[1]ind7_um!E12</f>
        <v>20</v>
      </c>
      <c r="F20" s="62">
        <f>[1]ind7_um!F12</f>
        <v>17.2</v>
      </c>
      <c r="G20" s="62">
        <f>[1]ind7_um!G12</f>
        <v>47.2</v>
      </c>
      <c r="H20" s="62">
        <f>[1]ind7_um!H12</f>
        <v>0</v>
      </c>
      <c r="I20" s="62">
        <f>[1]ind7_um!I12</f>
        <v>0</v>
      </c>
      <c r="J20" s="62">
        <f>[1]ind7_um!J12</f>
        <v>50.8</v>
      </c>
      <c r="K20" s="62">
        <f>[1]ind7_um!K12</f>
        <v>1.9</v>
      </c>
      <c r="L20" s="62">
        <f>[1]ind7_um!L12</f>
        <v>2.6</v>
      </c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</row>
    <row r="21" spans="1:34" ht="15" x14ac:dyDescent="0.2">
      <c r="A21" s="127" t="s">
        <v>11</v>
      </c>
      <c r="B21" s="76">
        <f>[1]ind7_um!B13</f>
        <v>5.6</v>
      </c>
      <c r="C21" s="62">
        <f>[1]ind7_um!C13</f>
        <v>9.3000000000000007</v>
      </c>
      <c r="D21" s="62">
        <f>[1]ind7_um!D13</f>
        <v>11.5</v>
      </c>
      <c r="E21" s="62">
        <f>[1]ind7_um!E13</f>
        <v>5.9</v>
      </c>
      <c r="F21" s="62">
        <f>[1]ind7_um!F13</f>
        <v>3.8</v>
      </c>
      <c r="G21" s="62">
        <f>[1]ind7_um!G13</f>
        <v>17.8</v>
      </c>
      <c r="H21" s="62">
        <f>[1]ind7_um!H13</f>
        <v>0</v>
      </c>
      <c r="I21" s="62">
        <f>[1]ind7_um!I13</f>
        <v>0</v>
      </c>
      <c r="J21" s="62">
        <f>[1]ind7_um!J13</f>
        <v>16.399999999999999</v>
      </c>
      <c r="K21" s="62">
        <f>[1]ind7_um!K13</f>
        <v>1.4</v>
      </c>
      <c r="L21" s="62">
        <f>[1]ind7_um!L13</f>
        <v>4.2</v>
      </c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</row>
    <row r="22" spans="1:34" ht="15" x14ac:dyDescent="0.2">
      <c r="A22" s="127" t="s">
        <v>12</v>
      </c>
      <c r="B22" s="76">
        <f>[1]ind7_um!B14</f>
        <v>4.3</v>
      </c>
      <c r="C22" s="62">
        <f>[1]ind7_um!C14</f>
        <v>4.3</v>
      </c>
      <c r="D22" s="62">
        <f>[1]ind7_um!D14</f>
        <v>7</v>
      </c>
      <c r="E22" s="62">
        <f>[1]ind7_um!E14</f>
        <v>6.4</v>
      </c>
      <c r="F22" s="62">
        <f>[1]ind7_um!F14</f>
        <v>6.7</v>
      </c>
      <c r="G22" s="62">
        <f>[1]ind7_um!G14</f>
        <v>11.1</v>
      </c>
      <c r="H22" s="62">
        <f>[1]ind7_um!H14</f>
        <v>0</v>
      </c>
      <c r="I22" s="62">
        <f>[1]ind7_um!I14</f>
        <v>40.700000000000003</v>
      </c>
      <c r="J22" s="62">
        <f>[1]ind7_um!J14</f>
        <v>24.9</v>
      </c>
      <c r="K22" s="62">
        <f>[1]ind7_um!K14</f>
        <v>1.5</v>
      </c>
      <c r="L22" s="62">
        <f>[1]ind7_um!L14</f>
        <v>3.7</v>
      </c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</row>
    <row r="23" spans="1:34" ht="15" x14ac:dyDescent="0.2">
      <c r="A23" s="127" t="s">
        <v>13</v>
      </c>
      <c r="B23" s="76">
        <f>[1]ind7_um!B15</f>
        <v>10.8</v>
      </c>
      <c r="C23" s="62">
        <f>[1]ind7_um!C15</f>
        <v>5.5</v>
      </c>
      <c r="D23" s="62">
        <f>[1]ind7_um!D15</f>
        <v>6.4</v>
      </c>
      <c r="E23" s="62">
        <f>[1]ind7_um!E15</f>
        <v>14.2</v>
      </c>
      <c r="F23" s="62">
        <f>[1]ind7_um!F15</f>
        <v>31.7</v>
      </c>
      <c r="G23" s="62">
        <f>[1]ind7_um!G15</f>
        <v>16</v>
      </c>
      <c r="H23" s="62">
        <f>[1]ind7_um!H15</f>
        <v>0</v>
      </c>
      <c r="I23" s="62">
        <f>[1]ind7_um!I15</f>
        <v>91.8</v>
      </c>
      <c r="J23" s="62">
        <f>[1]ind7_um!J15</f>
        <v>59.3</v>
      </c>
      <c r="K23" s="62">
        <f>[1]ind7_um!K15</f>
        <v>2</v>
      </c>
      <c r="L23" s="62">
        <f>[1]ind7_um!L15</f>
        <v>9.4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</row>
    <row r="24" spans="1:34" ht="15" x14ac:dyDescent="0.2">
      <c r="A24" s="127" t="s">
        <v>14</v>
      </c>
      <c r="B24" s="76">
        <f>[1]ind7_um!B16</f>
        <v>9.4</v>
      </c>
      <c r="C24" s="62">
        <f>[1]ind7_um!C16</f>
        <v>22.9</v>
      </c>
      <c r="D24" s="62">
        <f>[1]ind7_um!D16</f>
        <v>9.4</v>
      </c>
      <c r="E24" s="62">
        <f>[1]ind7_um!E16</f>
        <v>9.3000000000000007</v>
      </c>
      <c r="F24" s="62">
        <f>[1]ind7_um!F16</f>
        <v>13.1</v>
      </c>
      <c r="G24" s="62">
        <f>[1]ind7_um!G16</f>
        <v>33.299999999999997</v>
      </c>
      <c r="H24" s="62">
        <f>[1]ind7_um!H16</f>
        <v>0</v>
      </c>
      <c r="I24" s="62">
        <f>[1]ind7_um!I16</f>
        <v>32.9</v>
      </c>
      <c r="J24" s="62">
        <f>[1]ind7_um!J16</f>
        <v>3.1</v>
      </c>
      <c r="K24" s="62">
        <f>[1]ind7_um!K16</f>
        <v>1.7</v>
      </c>
      <c r="L24" s="62">
        <f>[1]ind7_um!L16</f>
        <v>7</v>
      </c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</row>
    <row r="25" spans="1:34" ht="15" x14ac:dyDescent="0.2">
      <c r="A25" s="127" t="s">
        <v>15</v>
      </c>
      <c r="B25" s="76">
        <f>[1]ind7_um!B17</f>
        <v>9.4</v>
      </c>
      <c r="C25" s="62">
        <f>[1]ind7_um!C17</f>
        <v>10.7</v>
      </c>
      <c r="D25" s="62">
        <f>[1]ind7_um!D17</f>
        <v>12.9</v>
      </c>
      <c r="E25" s="62">
        <f>[1]ind7_um!E17</f>
        <v>23.5</v>
      </c>
      <c r="F25" s="62">
        <f>[1]ind7_um!F17</f>
        <v>13.9</v>
      </c>
      <c r="G25" s="62">
        <f>[1]ind7_um!G17</f>
        <v>25</v>
      </c>
      <c r="H25" s="62">
        <f>[1]ind7_um!H17</f>
        <v>0</v>
      </c>
      <c r="I25" s="62">
        <f>[1]ind7_um!I17</f>
        <v>71</v>
      </c>
      <c r="J25" s="62">
        <f>[1]ind7_um!J17</f>
        <v>50.4</v>
      </c>
      <c r="K25" s="62">
        <f>[1]ind7_um!K17</f>
        <v>2.8</v>
      </c>
      <c r="L25" s="62">
        <f>[1]ind7_um!L17</f>
        <v>4.8</v>
      </c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</row>
    <row r="26" spans="1:34" ht="15" x14ac:dyDescent="0.2">
      <c r="A26" s="127" t="s">
        <v>16</v>
      </c>
      <c r="B26" s="76">
        <f>[1]ind7_um!B18</f>
        <v>14</v>
      </c>
      <c r="C26" s="62">
        <f>[1]ind7_um!C18</f>
        <v>18.600000000000001</v>
      </c>
      <c r="D26" s="62">
        <f>[1]ind7_um!D18</f>
        <v>17.600000000000001</v>
      </c>
      <c r="E26" s="62">
        <f>[1]ind7_um!E18</f>
        <v>25</v>
      </c>
      <c r="F26" s="62">
        <f>[1]ind7_um!F18</f>
        <v>28.5</v>
      </c>
      <c r="G26" s="62">
        <f>[1]ind7_um!G18</f>
        <v>25.2</v>
      </c>
      <c r="H26" s="62">
        <f>[1]ind7_um!H18</f>
        <v>19.899999999999999</v>
      </c>
      <c r="I26" s="62">
        <f>[1]ind7_um!I18</f>
        <v>0</v>
      </c>
      <c r="J26" s="62">
        <f>[1]ind7_um!J18</f>
        <v>4.3</v>
      </c>
      <c r="K26" s="62">
        <f>[1]ind7_um!K18</f>
        <v>11.8</v>
      </c>
      <c r="L26" s="62">
        <f>[1]ind7_um!L18</f>
        <v>10.7</v>
      </c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</row>
    <row r="27" spans="1:34" ht="15" x14ac:dyDescent="0.2">
      <c r="A27" s="127" t="s">
        <v>17</v>
      </c>
      <c r="B27" s="76">
        <f>[1]ind7_um!B19</f>
        <v>7.4</v>
      </c>
      <c r="C27" s="62">
        <f>[1]ind7_um!C19</f>
        <v>7.7</v>
      </c>
      <c r="D27" s="62">
        <f>[1]ind7_um!D19</f>
        <v>9.1999999999999993</v>
      </c>
      <c r="E27" s="62">
        <f>[1]ind7_um!E19</f>
        <v>5.3</v>
      </c>
      <c r="F27" s="62">
        <f>[1]ind7_um!F19</f>
        <v>17.3</v>
      </c>
      <c r="G27" s="62">
        <f>[1]ind7_um!G19</f>
        <v>23.2</v>
      </c>
      <c r="H27" s="62">
        <f>[1]ind7_um!H19</f>
        <v>5.4</v>
      </c>
      <c r="I27" s="62">
        <f>[1]ind7_um!I19</f>
        <v>37.1</v>
      </c>
      <c r="J27" s="62">
        <f>[1]ind7_um!J19</f>
        <v>19.2</v>
      </c>
      <c r="K27" s="62">
        <f>[1]ind7_um!K19</f>
        <v>4.8</v>
      </c>
      <c r="L27" s="62">
        <f>[1]ind7_um!L19</f>
        <v>4.5</v>
      </c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</row>
    <row r="28" spans="1:34" ht="15" x14ac:dyDescent="0.2">
      <c r="A28" s="127" t="s">
        <v>18</v>
      </c>
      <c r="B28" s="76">
        <f>[1]ind7_um!B20</f>
        <v>14.9</v>
      </c>
      <c r="C28" s="62">
        <f>[1]ind7_um!C20</f>
        <v>10.1</v>
      </c>
      <c r="D28" s="62">
        <f>[1]ind7_um!D20</f>
        <v>19.3</v>
      </c>
      <c r="E28" s="62">
        <f>[1]ind7_um!E20</f>
        <v>7.1</v>
      </c>
      <c r="F28" s="62">
        <f>[1]ind7_um!F20</f>
        <v>66.5</v>
      </c>
      <c r="G28" s="62">
        <f>[1]ind7_um!G20</f>
        <v>31</v>
      </c>
      <c r="H28" s="62">
        <f>[1]ind7_um!H20</f>
        <v>0</v>
      </c>
      <c r="I28" s="62">
        <f>[1]ind7_um!I20</f>
        <v>0</v>
      </c>
      <c r="J28" s="62">
        <f>[1]ind7_um!J20</f>
        <v>57.9</v>
      </c>
      <c r="K28" s="62">
        <f>[1]ind7_um!K20</f>
        <v>4.5</v>
      </c>
      <c r="L28" s="62">
        <f>[1]ind7_um!L20</f>
        <v>11</v>
      </c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</row>
    <row r="29" spans="1:34" ht="15" x14ac:dyDescent="0.2">
      <c r="A29" s="127" t="s">
        <v>19</v>
      </c>
      <c r="B29" s="76">
        <f>[1]ind7_um!B21</f>
        <v>14.1</v>
      </c>
      <c r="C29" s="62">
        <f>[1]ind7_um!C21</f>
        <v>11.8</v>
      </c>
      <c r="D29" s="62">
        <f>[1]ind7_um!D21</f>
        <v>16.8</v>
      </c>
      <c r="E29" s="62">
        <f>[1]ind7_um!E21</f>
        <v>5.8</v>
      </c>
      <c r="F29" s="62">
        <f>[1]ind7_um!F21</f>
        <v>48.4</v>
      </c>
      <c r="G29" s="62">
        <f>[1]ind7_um!G21</f>
        <v>16</v>
      </c>
      <c r="H29" s="62">
        <f>[1]ind7_um!H21</f>
        <v>3.7</v>
      </c>
      <c r="I29" s="62">
        <f>[1]ind7_um!I21</f>
        <v>36.6</v>
      </c>
      <c r="J29" s="62">
        <f>[1]ind7_um!J21</f>
        <v>35.299999999999997</v>
      </c>
      <c r="K29" s="62">
        <f>[1]ind7_um!K21</f>
        <v>2.1</v>
      </c>
      <c r="L29" s="62">
        <f>[1]ind7_um!L21</f>
        <v>11.8</v>
      </c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</row>
    <row r="30" spans="1:34" ht="15" x14ac:dyDescent="0.2">
      <c r="A30" s="127" t="s">
        <v>20</v>
      </c>
      <c r="B30" s="76">
        <f>[1]ind7_um!B22</f>
        <v>8.6</v>
      </c>
      <c r="C30" s="62">
        <f>[1]ind7_um!C22</f>
        <v>4.8</v>
      </c>
      <c r="D30" s="62">
        <f>[1]ind7_um!D22</f>
        <v>5.8</v>
      </c>
      <c r="E30" s="62">
        <f>[1]ind7_um!E22</f>
        <v>13.5</v>
      </c>
      <c r="F30" s="62">
        <f>[1]ind7_um!F22</f>
        <v>29.8</v>
      </c>
      <c r="G30" s="62">
        <f>[1]ind7_um!G22</f>
        <v>25.2</v>
      </c>
      <c r="H30" s="62">
        <f>[1]ind7_um!H22</f>
        <v>7.2</v>
      </c>
      <c r="I30" s="62">
        <f>[1]ind7_um!I22</f>
        <v>3.7</v>
      </c>
      <c r="J30" s="62">
        <f>[1]ind7_um!J22</f>
        <v>5.6</v>
      </c>
      <c r="K30" s="62">
        <f>[1]ind7_um!K22</f>
        <v>2.2999999999999998</v>
      </c>
      <c r="L30" s="62">
        <f>[1]ind7_um!L22</f>
        <v>6.9</v>
      </c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</row>
    <row r="31" spans="1:34" ht="15" x14ac:dyDescent="0.2">
      <c r="A31" s="127" t="s">
        <v>21</v>
      </c>
      <c r="B31" s="76">
        <f>[1]ind7_um!B23</f>
        <v>4.3</v>
      </c>
      <c r="C31" s="62">
        <f>[1]ind7_um!C23</f>
        <v>2.8</v>
      </c>
      <c r="D31" s="62">
        <f>[1]ind7_um!D23</f>
        <v>3.8</v>
      </c>
      <c r="E31" s="62">
        <f>[1]ind7_um!E23</f>
        <v>0</v>
      </c>
      <c r="F31" s="62">
        <f>[1]ind7_um!F23</f>
        <v>0</v>
      </c>
      <c r="G31" s="62">
        <f>[1]ind7_um!G23</f>
        <v>12.3</v>
      </c>
      <c r="H31" s="62">
        <f>[1]ind7_um!H23</f>
        <v>0</v>
      </c>
      <c r="I31" s="62">
        <f>[1]ind7_um!I23</f>
        <v>0</v>
      </c>
      <c r="J31" s="62">
        <f>[1]ind7_um!J23</f>
        <v>0</v>
      </c>
      <c r="K31" s="62">
        <f>[1]ind7_um!K23</f>
        <v>0</v>
      </c>
      <c r="L31" s="62">
        <f>[1]ind7_um!L23</f>
        <v>2</v>
      </c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</row>
    <row r="32" spans="1:34" ht="15" x14ac:dyDescent="0.2">
      <c r="A32" s="127" t="s">
        <v>22</v>
      </c>
      <c r="B32" s="76">
        <f>[1]ind7_um!B24</f>
        <v>1.1000000000000001</v>
      </c>
      <c r="C32" s="62">
        <f>[1]ind7_um!C24</f>
        <v>1.6</v>
      </c>
      <c r="D32" s="62">
        <f>[1]ind7_um!D24</f>
        <v>1.5</v>
      </c>
      <c r="E32" s="62">
        <f>[1]ind7_um!E24</f>
        <v>0</v>
      </c>
      <c r="F32" s="62">
        <f>[1]ind7_um!F24</f>
        <v>0</v>
      </c>
      <c r="G32" s="62">
        <f>[1]ind7_um!G24</f>
        <v>0</v>
      </c>
      <c r="H32" s="62">
        <f>[1]ind7_um!H24</f>
        <v>0</v>
      </c>
      <c r="I32" s="62">
        <f>[1]ind7_um!I24</f>
        <v>0</v>
      </c>
      <c r="J32" s="62">
        <f>[1]ind7_um!J24</f>
        <v>3.2</v>
      </c>
      <c r="K32" s="62">
        <f>[1]ind7_um!K24</f>
        <v>1.8</v>
      </c>
      <c r="L32" s="62">
        <f>[1]ind7_um!L24</f>
        <v>1</v>
      </c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</row>
    <row r="33" spans="1:34" ht="15" x14ac:dyDescent="0.2">
      <c r="A33" s="127" t="s">
        <v>23</v>
      </c>
      <c r="B33" s="76">
        <f>[1]ind7_um!B25</f>
        <v>3.3</v>
      </c>
      <c r="C33" s="62">
        <f>[1]ind7_um!C25</f>
        <v>3.3</v>
      </c>
      <c r="D33" s="62">
        <f>[1]ind7_um!D25</f>
        <v>11.9</v>
      </c>
      <c r="E33" s="62">
        <f>[1]ind7_um!E25</f>
        <v>0</v>
      </c>
      <c r="F33" s="62">
        <f>[1]ind7_um!F25</f>
        <v>5.6</v>
      </c>
      <c r="G33" s="62">
        <f>[1]ind7_um!G25</f>
        <v>2.7</v>
      </c>
      <c r="H33" s="62">
        <f>[1]ind7_um!H25</f>
        <v>0</v>
      </c>
      <c r="I33" s="62">
        <f>[1]ind7_um!I25</f>
        <v>0</v>
      </c>
      <c r="J33" s="62">
        <f>[1]ind7_um!J25</f>
        <v>2.4</v>
      </c>
      <c r="K33" s="62">
        <f>[1]ind7_um!K25</f>
        <v>0.6</v>
      </c>
      <c r="L33" s="62">
        <f>[1]ind7_um!L25</f>
        <v>2.4</v>
      </c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</row>
    <row r="34" spans="1:34" ht="15" x14ac:dyDescent="0.2">
      <c r="A34" s="127" t="s">
        <v>104</v>
      </c>
      <c r="B34" s="76">
        <f>[1]ind7_um!B26</f>
        <v>1.2</v>
      </c>
      <c r="C34" s="62">
        <f>[1]ind7_um!C26</f>
        <v>0</v>
      </c>
      <c r="D34" s="62">
        <f>[1]ind7_um!D26</f>
        <v>0</v>
      </c>
      <c r="E34" s="62">
        <f>[1]ind7_um!E26</f>
        <v>3.3</v>
      </c>
      <c r="F34" s="62">
        <f>[1]ind7_um!F26</f>
        <v>0</v>
      </c>
      <c r="G34" s="62">
        <f>[1]ind7_um!G26</f>
        <v>0</v>
      </c>
      <c r="H34" s="62">
        <f>[1]ind7_um!H26</f>
        <v>0</v>
      </c>
      <c r="I34" s="62">
        <f>[1]ind7_um!I26</f>
        <v>0</v>
      </c>
      <c r="J34" s="62">
        <f>[1]ind7_um!J26</f>
        <v>0</v>
      </c>
      <c r="K34" s="62">
        <f>[1]ind7_um!K26</f>
        <v>0</v>
      </c>
      <c r="L34" s="62">
        <f>[1]ind7_um!L26</f>
        <v>1.9</v>
      </c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</row>
    <row r="35" spans="1:34" ht="15" x14ac:dyDescent="0.2">
      <c r="A35" s="127" t="s">
        <v>24</v>
      </c>
      <c r="B35" s="78">
        <f>[1]ind7_um!B27</f>
        <v>3.5</v>
      </c>
      <c r="C35" s="64">
        <f>[1]ind7_um!C27</f>
        <v>3.5</v>
      </c>
      <c r="D35" s="64">
        <f>[1]ind7_um!D27</f>
        <v>7.3</v>
      </c>
      <c r="E35" s="64">
        <f>[1]ind7_um!E27</f>
        <v>0</v>
      </c>
      <c r="F35" s="64">
        <f>[1]ind7_um!F27</f>
        <v>0</v>
      </c>
      <c r="G35" s="64">
        <f>[1]ind7_um!G27</f>
        <v>5.8</v>
      </c>
      <c r="H35" s="64">
        <f>[1]ind7_um!H27</f>
        <v>0</v>
      </c>
      <c r="I35" s="64">
        <f>[1]ind7_um!I27</f>
        <v>0</v>
      </c>
      <c r="J35" s="64">
        <f>[1]ind7_um!J27</f>
        <v>1.4</v>
      </c>
      <c r="K35" s="64">
        <f>[1]ind7_um!K27</f>
        <v>0</v>
      </c>
      <c r="L35" s="64">
        <f>[1]ind7_um!L27</f>
        <v>2.8</v>
      </c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</row>
  </sheetData>
  <mergeCells count="4">
    <mergeCell ref="A1:L1"/>
    <mergeCell ref="A2:L2"/>
    <mergeCell ref="A5:E5"/>
    <mergeCell ref="C8:L8"/>
  </mergeCells>
  <phoneticPr fontId="6" type="noConversion"/>
  <pageMargins left="0.78740157499999996" right="0.78740157499999996" top="0.984251969" bottom="0.984251969" header="0.5" footer="0.5"/>
  <pageSetup paperSize="9" scale="65" orientation="landscape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zoomScaleNormal="100" workbookViewId="0">
      <selection activeCell="C3" sqref="C3:L4"/>
    </sheetView>
  </sheetViews>
  <sheetFormatPr baseColWidth="10" defaultColWidth="9.140625" defaultRowHeight="12.75" x14ac:dyDescent="0.2"/>
  <cols>
    <col min="1" max="1" width="31.42578125" style="22" customWidth="1"/>
    <col min="2" max="2" width="11.7109375" style="25" customWidth="1"/>
    <col min="3" max="12" width="15.7109375" style="22" customWidth="1"/>
    <col min="13" max="16384" width="9.140625" style="22"/>
  </cols>
  <sheetData>
    <row r="1" spans="1:24" ht="15" x14ac:dyDescent="0.2">
      <c r="A1" s="21" t="s">
        <v>36</v>
      </c>
      <c r="B1" s="21"/>
      <c r="C1" s="21"/>
      <c r="D1" s="21"/>
      <c r="E1" s="21"/>
      <c r="F1" s="21"/>
      <c r="G1" s="21"/>
      <c r="H1" s="21"/>
      <c r="I1" s="21"/>
      <c r="J1" s="21"/>
    </row>
    <row r="2" spans="1:24" ht="15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24" ht="15" customHeight="1" x14ac:dyDescent="0.2">
      <c r="C3" s="123" t="s">
        <v>145</v>
      </c>
      <c r="D3" s="124"/>
      <c r="E3" s="124"/>
      <c r="F3" s="124"/>
      <c r="G3" s="124"/>
      <c r="H3" s="124"/>
      <c r="I3" s="124"/>
      <c r="J3" s="124"/>
      <c r="K3" s="124"/>
      <c r="L3" s="124"/>
    </row>
    <row r="4" spans="1:24" ht="75" x14ac:dyDescent="0.2">
      <c r="A4" s="126"/>
      <c r="B4" s="126" t="s">
        <v>28</v>
      </c>
      <c r="C4" s="125" t="s">
        <v>115</v>
      </c>
      <c r="D4" s="125" t="s">
        <v>116</v>
      </c>
      <c r="E4" s="125" t="s">
        <v>117</v>
      </c>
      <c r="F4" s="125" t="s">
        <v>118</v>
      </c>
      <c r="G4" s="125" t="s">
        <v>120</v>
      </c>
      <c r="H4" s="125" t="s">
        <v>121</v>
      </c>
      <c r="I4" s="125" t="s">
        <v>122</v>
      </c>
      <c r="J4" s="125" t="s">
        <v>125</v>
      </c>
      <c r="K4" s="125" t="s">
        <v>123</v>
      </c>
      <c r="L4" s="125" t="s">
        <v>126</v>
      </c>
    </row>
    <row r="5" spans="1:24" s="25" customFormat="1" ht="15" x14ac:dyDescent="0.2">
      <c r="A5" s="127" t="s">
        <v>171</v>
      </c>
      <c r="B5" s="24">
        <f t="shared" ref="B5:L5" si="0">SUM(B6:B14)</f>
        <v>1338272</v>
      </c>
      <c r="C5" s="24">
        <f t="shared" si="0"/>
        <v>224336</v>
      </c>
      <c r="D5" s="24">
        <f t="shared" si="0"/>
        <v>132191</v>
      </c>
      <c r="E5" s="24">
        <f t="shared" si="0"/>
        <v>85177</v>
      </c>
      <c r="F5" s="24">
        <f t="shared" si="0"/>
        <v>35444</v>
      </c>
      <c r="G5" s="24">
        <f t="shared" si="0"/>
        <v>49379</v>
      </c>
      <c r="H5" s="24">
        <f t="shared" si="0"/>
        <v>4956</v>
      </c>
      <c r="I5" s="24">
        <f t="shared" si="0"/>
        <v>5536</v>
      </c>
      <c r="J5" s="24">
        <f t="shared" si="0"/>
        <v>28424</v>
      </c>
      <c r="K5" s="24">
        <f t="shared" si="0"/>
        <v>205064</v>
      </c>
      <c r="L5" s="24">
        <f t="shared" si="0"/>
        <v>567765</v>
      </c>
    </row>
    <row r="6" spans="1:24" ht="15" x14ac:dyDescent="0.2">
      <c r="A6" s="127" t="s">
        <v>114</v>
      </c>
      <c r="B6" s="109">
        <f>SUM(C6:L6)</f>
        <v>17599</v>
      </c>
      <c r="C6" s="26">
        <f>[1]nbsejtot!B2</f>
        <v>1126</v>
      </c>
      <c r="D6" s="26">
        <f>[1]nbsejtot!C2</f>
        <v>4768</v>
      </c>
      <c r="E6" s="26">
        <f>[1]nbsejtot!D2</f>
        <v>76</v>
      </c>
      <c r="F6" s="26">
        <f>[1]nbsejtot!E2</f>
        <v>433</v>
      </c>
      <c r="G6" s="26">
        <f>[1]nbsejtot!F2</f>
        <v>321</v>
      </c>
      <c r="H6" s="26">
        <f>[1]nbsejtot!G2</f>
        <v>208</v>
      </c>
      <c r="I6" s="26">
        <f>[1]nbsejtot!H2</f>
        <v>1645</v>
      </c>
      <c r="J6" s="26">
        <f>[1]nbsejtot!I2</f>
        <v>0</v>
      </c>
      <c r="K6" s="26">
        <f>[1]nbsejtot!J2</f>
        <v>8</v>
      </c>
      <c r="L6" s="26">
        <f>[1]nbsejtot!K2</f>
        <v>9014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4" ht="15" x14ac:dyDescent="0.2">
      <c r="A7" s="127" t="s">
        <v>106</v>
      </c>
      <c r="B7" s="109">
        <f t="shared" ref="B7:B14" si="1">SUM(C7:L7)</f>
        <v>24632</v>
      </c>
      <c r="C7" s="26">
        <f>[1]nbsejtot!B3</f>
        <v>3173</v>
      </c>
      <c r="D7" s="26">
        <f>[1]nbsejtot!C3</f>
        <v>8415</v>
      </c>
      <c r="E7" s="26">
        <f>[1]nbsejtot!D3</f>
        <v>52</v>
      </c>
      <c r="F7" s="26">
        <f>[1]nbsejtot!E3</f>
        <v>672</v>
      </c>
      <c r="G7" s="26">
        <f>[1]nbsejtot!F3</f>
        <v>2700</v>
      </c>
      <c r="H7" s="26">
        <f>[1]nbsejtot!G3</f>
        <v>178</v>
      </c>
      <c r="I7" s="26">
        <f>[1]nbsejtot!H3</f>
        <v>747</v>
      </c>
      <c r="J7" s="26">
        <f>[1]nbsejtot!I3</f>
        <v>3</v>
      </c>
      <c r="K7" s="26">
        <f>[1]nbsejtot!J3</f>
        <v>1</v>
      </c>
      <c r="L7" s="26">
        <f>[1]nbsejtot!K3</f>
        <v>8691</v>
      </c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4" ht="15" x14ac:dyDescent="0.2">
      <c r="A8" s="127" t="s">
        <v>107</v>
      </c>
      <c r="B8" s="109">
        <f t="shared" si="1"/>
        <v>38539</v>
      </c>
      <c r="C8" s="26">
        <f>[1]nbsejtot!B4</f>
        <v>8782</v>
      </c>
      <c r="D8" s="26">
        <f>[1]nbsejtot!C4</f>
        <v>7054</v>
      </c>
      <c r="E8" s="26">
        <f>[1]nbsejtot!D4</f>
        <v>106</v>
      </c>
      <c r="F8" s="26">
        <f>[1]nbsejtot!E4</f>
        <v>830</v>
      </c>
      <c r="G8" s="26">
        <f>[1]nbsejtot!F4</f>
        <v>8261</v>
      </c>
      <c r="H8" s="26">
        <f>[1]nbsejtot!G4</f>
        <v>270</v>
      </c>
      <c r="I8" s="26">
        <f>[1]nbsejtot!H4</f>
        <v>541</v>
      </c>
      <c r="J8" s="26">
        <f>[1]nbsejtot!I4</f>
        <v>112</v>
      </c>
      <c r="K8" s="26">
        <f>[1]nbsejtot!J4</f>
        <v>4</v>
      </c>
      <c r="L8" s="26">
        <f>[1]nbsejtot!K4</f>
        <v>12579</v>
      </c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ht="15" x14ac:dyDescent="0.2">
      <c r="A9" s="127" t="s">
        <v>108</v>
      </c>
      <c r="B9" s="109">
        <f t="shared" si="1"/>
        <v>446221</v>
      </c>
      <c r="C9" s="26">
        <f>[1]nbsejtot!B5</f>
        <v>116556</v>
      </c>
      <c r="D9" s="26">
        <f>[1]nbsejtot!C5</f>
        <v>73838</v>
      </c>
      <c r="E9" s="26">
        <f>[1]nbsejtot!D5</f>
        <v>44287</v>
      </c>
      <c r="F9" s="26">
        <f>[1]nbsejtot!E5</f>
        <v>14796</v>
      </c>
      <c r="G9" s="26">
        <f>[1]nbsejtot!F5</f>
        <v>27794</v>
      </c>
      <c r="H9" s="26">
        <f>[1]nbsejtot!G5</f>
        <v>1898</v>
      </c>
      <c r="I9" s="26">
        <f>[1]nbsejtot!H5</f>
        <v>2154</v>
      </c>
      <c r="J9" s="26">
        <f>[1]nbsejtot!I5</f>
        <v>26575</v>
      </c>
      <c r="K9" s="26">
        <f>[1]nbsejtot!J5</f>
        <v>7820</v>
      </c>
      <c r="L9" s="26">
        <f>[1]nbsejtot!K5</f>
        <v>130503</v>
      </c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pans="1:24" ht="15" x14ac:dyDescent="0.2">
      <c r="A10" s="127" t="s">
        <v>109</v>
      </c>
      <c r="B10" s="109">
        <f t="shared" si="1"/>
        <v>207702</v>
      </c>
      <c r="C10" s="26">
        <f>[1]nbsejtot!B6</f>
        <v>42312</v>
      </c>
      <c r="D10" s="26">
        <f>[1]nbsejtot!C6</f>
        <v>19237</v>
      </c>
      <c r="E10" s="26">
        <f>[1]nbsejtot!D6</f>
        <v>21187</v>
      </c>
      <c r="F10" s="26">
        <f>[1]nbsejtot!E6</f>
        <v>8942</v>
      </c>
      <c r="G10" s="26">
        <f>[1]nbsejtot!F6</f>
        <v>6762</v>
      </c>
      <c r="H10" s="26">
        <f>[1]nbsejtot!G6</f>
        <v>1016</v>
      </c>
      <c r="I10" s="26">
        <f>[1]nbsejtot!H6</f>
        <v>219</v>
      </c>
      <c r="J10" s="26">
        <f>[1]nbsejtot!I6</f>
        <v>931</v>
      </c>
      <c r="K10" s="26">
        <f>[1]nbsejtot!J6</f>
        <v>18555</v>
      </c>
      <c r="L10" s="26">
        <f>[1]nbsejtot!K6</f>
        <v>88541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ht="15" x14ac:dyDescent="0.2">
      <c r="A11" s="127" t="s">
        <v>110</v>
      </c>
      <c r="B11" s="109">
        <f t="shared" si="1"/>
        <v>152098</v>
      </c>
      <c r="C11" s="26">
        <f>[1]nbsejtot!B7</f>
        <v>22737</v>
      </c>
      <c r="D11" s="26">
        <f>[1]nbsejtot!C7</f>
        <v>8250</v>
      </c>
      <c r="E11" s="26">
        <f>[1]nbsejtot!D7</f>
        <v>9504</v>
      </c>
      <c r="F11" s="26">
        <f>[1]nbsejtot!E7</f>
        <v>4058</v>
      </c>
      <c r="G11" s="26">
        <f>[1]nbsejtot!F7</f>
        <v>1781</v>
      </c>
      <c r="H11" s="26">
        <f>[1]nbsejtot!G7</f>
        <v>489</v>
      </c>
      <c r="I11" s="26">
        <f>[1]nbsejtot!H7</f>
        <v>77</v>
      </c>
      <c r="J11" s="26">
        <f>[1]nbsejtot!I7</f>
        <v>223</v>
      </c>
      <c r="K11" s="26">
        <f>[1]nbsejtot!J7</f>
        <v>30736</v>
      </c>
      <c r="L11" s="26">
        <f>[1]nbsejtot!K7</f>
        <v>74243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ht="15" x14ac:dyDescent="0.2">
      <c r="A12" s="127" t="s">
        <v>111</v>
      </c>
      <c r="B12" s="109">
        <f t="shared" si="1"/>
        <v>188496</v>
      </c>
      <c r="C12" s="26">
        <f>[1]nbsejtot!B8</f>
        <v>17938</v>
      </c>
      <c r="D12" s="26">
        <f>[1]nbsejtot!C8</f>
        <v>6202</v>
      </c>
      <c r="E12" s="26">
        <f>[1]nbsejtot!D8</f>
        <v>6402</v>
      </c>
      <c r="F12" s="26">
        <f>[1]nbsejtot!E8</f>
        <v>3105</v>
      </c>
      <c r="G12" s="26">
        <f>[1]nbsejtot!F8</f>
        <v>1049</v>
      </c>
      <c r="H12" s="26">
        <f>[1]nbsejtot!G8</f>
        <v>441</v>
      </c>
      <c r="I12" s="26">
        <f>[1]nbsejtot!H8</f>
        <v>94</v>
      </c>
      <c r="J12" s="26">
        <f>[1]nbsejtot!I8</f>
        <v>200</v>
      </c>
      <c r="K12" s="26">
        <f>[1]nbsejtot!J8</f>
        <v>52691</v>
      </c>
      <c r="L12" s="26">
        <f>[1]nbsejtot!K8</f>
        <v>100374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spans="1:24" ht="15" x14ac:dyDescent="0.2">
      <c r="A13" s="127" t="s">
        <v>112</v>
      </c>
      <c r="B13" s="109">
        <f t="shared" si="1"/>
        <v>167152</v>
      </c>
      <c r="C13" s="26">
        <f>[1]nbsejtot!B9</f>
        <v>9020</v>
      </c>
      <c r="D13" s="26">
        <f>[1]nbsejtot!C9</f>
        <v>3261</v>
      </c>
      <c r="E13" s="26">
        <f>[1]nbsejtot!D9</f>
        <v>2776</v>
      </c>
      <c r="F13" s="26">
        <f>[1]nbsejtot!E9</f>
        <v>1900</v>
      </c>
      <c r="G13" s="26">
        <f>[1]nbsejtot!F9</f>
        <v>542</v>
      </c>
      <c r="H13" s="26">
        <f>[1]nbsejtot!G9</f>
        <v>302</v>
      </c>
      <c r="I13" s="26">
        <f>[1]nbsejtot!H9</f>
        <v>49</v>
      </c>
      <c r="J13" s="26">
        <f>[1]nbsejtot!I9</f>
        <v>245</v>
      </c>
      <c r="K13" s="26">
        <f>[1]nbsejtot!J9</f>
        <v>57200</v>
      </c>
      <c r="L13" s="26">
        <f>[1]nbsejtot!K9</f>
        <v>91857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pans="1:24" ht="15" x14ac:dyDescent="0.2">
      <c r="A14" s="127" t="s">
        <v>113</v>
      </c>
      <c r="B14" s="109">
        <f t="shared" si="1"/>
        <v>95833</v>
      </c>
      <c r="C14" s="26">
        <f>[1]nbsejtot!B10</f>
        <v>2692</v>
      </c>
      <c r="D14" s="26">
        <f>[1]nbsejtot!C10</f>
        <v>1166</v>
      </c>
      <c r="E14" s="26">
        <f>[1]nbsejtot!D10</f>
        <v>787</v>
      </c>
      <c r="F14" s="26">
        <f>[1]nbsejtot!E10</f>
        <v>708</v>
      </c>
      <c r="G14" s="26">
        <f>[1]nbsejtot!F10</f>
        <v>169</v>
      </c>
      <c r="H14" s="26">
        <f>[1]nbsejtot!G10</f>
        <v>154</v>
      </c>
      <c r="I14" s="26">
        <f>[1]nbsejtot!H10</f>
        <v>10</v>
      </c>
      <c r="J14" s="26">
        <f>[1]nbsejtot!I10</f>
        <v>135</v>
      </c>
      <c r="K14" s="26">
        <f>[1]nbsejtot!J10</f>
        <v>38049</v>
      </c>
      <c r="L14" s="26">
        <f>[1]nbsejtot!K10</f>
        <v>51963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4" x14ac:dyDescent="0.2">
      <c r="B15" s="28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4" x14ac:dyDescent="0.2"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ht="15" x14ac:dyDescent="0.2">
      <c r="A17" s="29" t="s">
        <v>43</v>
      </c>
      <c r="C17" s="21"/>
      <c r="D17" s="21"/>
      <c r="E17" s="21"/>
      <c r="F17" s="21"/>
      <c r="G17" s="21"/>
      <c r="H17" s="21"/>
      <c r="I17" s="21"/>
      <c r="J17" s="21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ht="15" x14ac:dyDescent="0.2">
      <c r="A18" s="23"/>
      <c r="C18" s="23"/>
      <c r="D18" s="23"/>
      <c r="E18" s="23"/>
      <c r="F18" s="23"/>
      <c r="G18" s="23"/>
      <c r="H18" s="23"/>
      <c r="I18" s="23"/>
      <c r="J18" s="23"/>
      <c r="K18" s="23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pans="1:24" ht="15" customHeight="1" x14ac:dyDescent="0.2">
      <c r="C19" s="123" t="s">
        <v>145</v>
      </c>
      <c r="D19" s="124"/>
      <c r="E19" s="124"/>
      <c r="F19" s="124"/>
      <c r="G19" s="124"/>
      <c r="H19" s="124"/>
      <c r="I19" s="124"/>
      <c r="J19" s="124"/>
      <c r="K19" s="124"/>
      <c r="L19" s="124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 ht="75" x14ac:dyDescent="0.2">
      <c r="A20" s="126" t="s">
        <v>25</v>
      </c>
      <c r="B20" s="126" t="s">
        <v>28</v>
      </c>
      <c r="C20" s="125" t="s">
        <v>115</v>
      </c>
      <c r="D20" s="125" t="s">
        <v>116</v>
      </c>
      <c r="E20" s="125" t="s">
        <v>117</v>
      </c>
      <c r="F20" s="125" t="s">
        <v>118</v>
      </c>
      <c r="G20" s="125" t="s">
        <v>120</v>
      </c>
      <c r="H20" s="125" t="s">
        <v>121</v>
      </c>
      <c r="I20" s="125" t="s">
        <v>122</v>
      </c>
      <c r="J20" s="125" t="s">
        <v>125</v>
      </c>
      <c r="K20" s="125" t="s">
        <v>123</v>
      </c>
      <c r="L20" s="125" t="s">
        <v>126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ht="15" x14ac:dyDescent="0.2">
      <c r="A21" s="127" t="s">
        <v>26</v>
      </c>
      <c r="B21" s="24">
        <f t="shared" ref="B21:L21" si="2">SUM(B22:B30)</f>
        <v>1056326</v>
      </c>
      <c r="C21" s="24">
        <f t="shared" si="2"/>
        <v>146277</v>
      </c>
      <c r="D21" s="24">
        <f t="shared" si="2"/>
        <v>73982</v>
      </c>
      <c r="E21" s="24">
        <f t="shared" si="2"/>
        <v>48092</v>
      </c>
      <c r="F21" s="24">
        <f t="shared" si="2"/>
        <v>28234</v>
      </c>
      <c r="G21" s="24">
        <f t="shared" si="2"/>
        <v>37102</v>
      </c>
      <c r="H21" s="24">
        <f t="shared" si="2"/>
        <v>4932</v>
      </c>
      <c r="I21" s="24">
        <f t="shared" si="2"/>
        <v>3112</v>
      </c>
      <c r="J21" s="24">
        <f t="shared" si="2"/>
        <v>25213</v>
      </c>
      <c r="K21" s="24">
        <f t="shared" si="2"/>
        <v>193154</v>
      </c>
      <c r="L21" s="24">
        <f t="shared" si="2"/>
        <v>496228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4" ht="15" x14ac:dyDescent="0.2">
      <c r="A22" s="127" t="s">
        <v>114</v>
      </c>
      <c r="B22" s="109">
        <f>SUM(C22:L22)</f>
        <v>6956</v>
      </c>
      <c r="C22" s="26">
        <f>[1]nbsejhc!B2</f>
        <v>305</v>
      </c>
      <c r="D22" s="26">
        <f>[1]nbsejhc!C2</f>
        <v>1761</v>
      </c>
      <c r="E22" s="26">
        <f>[1]nbsejhc!D2</f>
        <v>76</v>
      </c>
      <c r="F22" s="26">
        <f>[1]nbsejhc!E2</f>
        <v>279</v>
      </c>
      <c r="G22" s="26">
        <f>[1]nbsejhc!F2</f>
        <v>252</v>
      </c>
      <c r="H22" s="26">
        <f>[1]nbsejhc!G2</f>
        <v>198</v>
      </c>
      <c r="I22" s="26">
        <f>[1]nbsejhc!H2</f>
        <v>504</v>
      </c>
      <c r="J22" s="26">
        <f>[1]nbsejhc!I2</f>
        <v>0</v>
      </c>
      <c r="K22" s="26">
        <f>[1]nbsejhc!J2</f>
        <v>8</v>
      </c>
      <c r="L22" s="26">
        <f>[1]nbsejhc!K2</f>
        <v>3573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4" ht="15" x14ac:dyDescent="0.2">
      <c r="A23" s="127" t="s">
        <v>106</v>
      </c>
      <c r="B23" s="109">
        <f t="shared" ref="B23:B30" si="3">SUM(C23:L23)</f>
        <v>10451</v>
      </c>
      <c r="C23" s="26">
        <f>[1]nbsejhc!B3</f>
        <v>1434</v>
      </c>
      <c r="D23" s="26">
        <f>[1]nbsejhc!C3</f>
        <v>2613</v>
      </c>
      <c r="E23" s="26">
        <f>[1]nbsejhc!D3</f>
        <v>49</v>
      </c>
      <c r="F23" s="26">
        <f>[1]nbsejhc!E3</f>
        <v>562</v>
      </c>
      <c r="G23" s="26">
        <f>[1]nbsejhc!F3</f>
        <v>1671</v>
      </c>
      <c r="H23" s="26">
        <f>[1]nbsejhc!G3</f>
        <v>174</v>
      </c>
      <c r="I23" s="26">
        <f>[1]nbsejhc!H3</f>
        <v>296</v>
      </c>
      <c r="J23" s="26">
        <f>[1]nbsejhc!I3</f>
        <v>2</v>
      </c>
      <c r="K23" s="26">
        <f>[1]nbsejhc!J3</f>
        <v>0</v>
      </c>
      <c r="L23" s="26">
        <f>[1]nbsejhc!K3</f>
        <v>3650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 ht="15" x14ac:dyDescent="0.2">
      <c r="A24" s="127" t="s">
        <v>107</v>
      </c>
      <c r="B24" s="109">
        <f t="shared" si="3"/>
        <v>22820</v>
      </c>
      <c r="C24" s="26">
        <f>[1]nbsejhc!B4</f>
        <v>4064</v>
      </c>
      <c r="D24" s="26">
        <f>[1]nbsejhc!C4</f>
        <v>3514</v>
      </c>
      <c r="E24" s="26">
        <f>[1]nbsejhc!D4</f>
        <v>84</v>
      </c>
      <c r="F24" s="26">
        <f>[1]nbsejhc!E4</f>
        <v>677</v>
      </c>
      <c r="G24" s="26">
        <f>[1]nbsejhc!F4</f>
        <v>6574</v>
      </c>
      <c r="H24" s="26">
        <f>[1]nbsejhc!G4</f>
        <v>265</v>
      </c>
      <c r="I24" s="26">
        <f>[1]nbsejhc!H4</f>
        <v>213</v>
      </c>
      <c r="J24" s="26">
        <f>[1]nbsejhc!I4</f>
        <v>77</v>
      </c>
      <c r="K24" s="26">
        <f>[1]nbsejhc!J4</f>
        <v>0</v>
      </c>
      <c r="L24" s="26">
        <f>[1]nbsejhc!K4</f>
        <v>7352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1:24" ht="15" x14ac:dyDescent="0.2">
      <c r="A25" s="127" t="s">
        <v>108</v>
      </c>
      <c r="B25" s="109">
        <f t="shared" si="3"/>
        <v>282867</v>
      </c>
      <c r="C25" s="26">
        <f>[1]nbsejhc!B5</f>
        <v>61604</v>
      </c>
      <c r="D25" s="26">
        <f>[1]nbsejhc!C5</f>
        <v>38434</v>
      </c>
      <c r="E25" s="26">
        <f>[1]nbsejhc!D5</f>
        <v>19540</v>
      </c>
      <c r="F25" s="26">
        <f>[1]nbsejhc!E5</f>
        <v>10760</v>
      </c>
      <c r="G25" s="26">
        <f>[1]nbsejhc!F5</f>
        <v>19652</v>
      </c>
      <c r="H25" s="26">
        <f>[1]nbsejhc!G5</f>
        <v>1895</v>
      </c>
      <c r="I25" s="26">
        <f>[1]nbsejhc!H5</f>
        <v>1699</v>
      </c>
      <c r="J25" s="26">
        <f>[1]nbsejhc!I5</f>
        <v>23525</v>
      </c>
      <c r="K25" s="26">
        <f>[1]nbsejhc!J5</f>
        <v>7000</v>
      </c>
      <c r="L25" s="26">
        <f>[1]nbsejhc!K5</f>
        <v>98758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1:24" ht="15" x14ac:dyDescent="0.2">
      <c r="A26" s="127" t="s">
        <v>109</v>
      </c>
      <c r="B26" s="109">
        <f t="shared" si="3"/>
        <v>169259</v>
      </c>
      <c r="C26" s="26">
        <f>[1]nbsejhc!B6</f>
        <v>32390</v>
      </c>
      <c r="D26" s="26">
        <f>[1]nbsejhc!C6</f>
        <v>12536</v>
      </c>
      <c r="E26" s="26">
        <f>[1]nbsejhc!D6</f>
        <v>12725</v>
      </c>
      <c r="F26" s="26">
        <f>[1]nbsejhc!E6</f>
        <v>7011</v>
      </c>
      <c r="G26" s="26">
        <f>[1]nbsejhc!F6</f>
        <v>5721</v>
      </c>
      <c r="H26" s="26">
        <f>[1]nbsejhc!G6</f>
        <v>1016</v>
      </c>
      <c r="I26" s="26">
        <f>[1]nbsejhc!H6</f>
        <v>189</v>
      </c>
      <c r="J26" s="26">
        <f>[1]nbsejhc!I6</f>
        <v>831</v>
      </c>
      <c r="K26" s="26">
        <f>[1]nbsejhc!J6</f>
        <v>16618</v>
      </c>
      <c r="L26" s="26">
        <f>[1]nbsejhc!K6</f>
        <v>80222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24" ht="15" x14ac:dyDescent="0.2">
      <c r="A27" s="127" t="s">
        <v>110</v>
      </c>
      <c r="B27" s="109">
        <f t="shared" si="3"/>
        <v>135592</v>
      </c>
      <c r="C27" s="26">
        <f>[1]nbsejhc!B7</f>
        <v>19388</v>
      </c>
      <c r="D27" s="26">
        <f>[1]nbsejhc!C7</f>
        <v>6115</v>
      </c>
      <c r="E27" s="26">
        <f>[1]nbsejhc!D7</f>
        <v>6894</v>
      </c>
      <c r="F27" s="26">
        <f>[1]nbsejhc!E7</f>
        <v>3497</v>
      </c>
      <c r="G27" s="26">
        <f>[1]nbsejhc!F7</f>
        <v>1589</v>
      </c>
      <c r="H27" s="26">
        <f>[1]nbsejhc!G7</f>
        <v>488</v>
      </c>
      <c r="I27" s="26">
        <f>[1]nbsejhc!H7</f>
        <v>64</v>
      </c>
      <c r="J27" s="26">
        <f>[1]nbsejhc!I7</f>
        <v>201</v>
      </c>
      <c r="K27" s="26">
        <f>[1]nbsejhc!J7</f>
        <v>28323</v>
      </c>
      <c r="L27" s="26">
        <f>[1]nbsejhc!K7</f>
        <v>69033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24" ht="15" x14ac:dyDescent="0.2">
      <c r="A28" s="127" t="s">
        <v>111</v>
      </c>
      <c r="B28" s="109">
        <f t="shared" si="3"/>
        <v>174881</v>
      </c>
      <c r="C28" s="26">
        <f>[1]nbsejhc!B8</f>
        <v>16102</v>
      </c>
      <c r="D28" s="26">
        <f>[1]nbsejhc!C8</f>
        <v>5008</v>
      </c>
      <c r="E28" s="26">
        <f>[1]nbsejhc!D8</f>
        <v>5471</v>
      </c>
      <c r="F28" s="26">
        <f>[1]nbsejhc!E8</f>
        <v>2886</v>
      </c>
      <c r="G28" s="26">
        <f>[1]nbsejhc!F8</f>
        <v>986</v>
      </c>
      <c r="H28" s="26">
        <f>[1]nbsejhc!G8</f>
        <v>440</v>
      </c>
      <c r="I28" s="26">
        <f>[1]nbsejhc!H8</f>
        <v>90</v>
      </c>
      <c r="J28" s="26">
        <f>[1]nbsejhc!I8</f>
        <v>199</v>
      </c>
      <c r="K28" s="26">
        <f>[1]nbsejhc!J8</f>
        <v>49171</v>
      </c>
      <c r="L28" s="26">
        <f>[1]nbsejhc!K8</f>
        <v>94528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24" ht="15" x14ac:dyDescent="0.2">
      <c r="A29" s="127" t="s">
        <v>112</v>
      </c>
      <c r="B29" s="109">
        <f t="shared" si="3"/>
        <v>159915</v>
      </c>
      <c r="C29" s="26">
        <f>[1]nbsejhc!B9</f>
        <v>8395</v>
      </c>
      <c r="D29" s="26">
        <f>[1]nbsejhc!C9</f>
        <v>2910</v>
      </c>
      <c r="E29" s="26">
        <f>[1]nbsejhc!D9</f>
        <v>2515</v>
      </c>
      <c r="F29" s="26">
        <f>[1]nbsejhc!E9</f>
        <v>1862</v>
      </c>
      <c r="G29" s="26">
        <f>[1]nbsejhc!F9</f>
        <v>493</v>
      </c>
      <c r="H29" s="26">
        <f>[1]nbsejhc!G9</f>
        <v>302</v>
      </c>
      <c r="I29" s="26">
        <f>[1]nbsejhc!H9</f>
        <v>47</v>
      </c>
      <c r="J29" s="26">
        <f>[1]nbsejhc!I9</f>
        <v>243</v>
      </c>
      <c r="K29" s="26">
        <f>[1]nbsejhc!J9</f>
        <v>54831</v>
      </c>
      <c r="L29" s="26">
        <f>[1]nbsejhc!K9</f>
        <v>88317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spans="1:24" ht="15" x14ac:dyDescent="0.2">
      <c r="A30" s="127" t="s">
        <v>113</v>
      </c>
      <c r="B30" s="109">
        <f t="shared" si="3"/>
        <v>93585</v>
      </c>
      <c r="C30" s="26">
        <f>[1]nbsejhc!B10</f>
        <v>2595</v>
      </c>
      <c r="D30" s="26">
        <f>[1]nbsejhc!C10</f>
        <v>1091</v>
      </c>
      <c r="E30" s="26">
        <f>[1]nbsejhc!D10</f>
        <v>738</v>
      </c>
      <c r="F30" s="26">
        <f>[1]nbsejhc!E10</f>
        <v>700</v>
      </c>
      <c r="G30" s="26">
        <f>[1]nbsejhc!F10</f>
        <v>164</v>
      </c>
      <c r="H30" s="26">
        <f>[1]nbsejhc!G10</f>
        <v>154</v>
      </c>
      <c r="I30" s="26">
        <f>[1]nbsejhc!H10</f>
        <v>10</v>
      </c>
      <c r="J30" s="26">
        <f>[1]nbsejhc!I10</f>
        <v>135</v>
      </c>
      <c r="K30" s="26">
        <f>[1]nbsejhc!J10</f>
        <v>37203</v>
      </c>
      <c r="L30" s="26">
        <f>[1]nbsejhc!K10</f>
        <v>50795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</row>
    <row r="31" spans="1:24" x14ac:dyDescent="0.2">
      <c r="B31" s="28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spans="1:24" x14ac:dyDescent="0.2">
      <c r="B32" s="28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spans="1:24" x14ac:dyDescent="0.2">
      <c r="B33" s="28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</row>
    <row r="34" spans="1:24" x14ac:dyDescent="0.2">
      <c r="A34" s="113"/>
      <c r="B34" s="28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spans="1:24" x14ac:dyDescent="0.2">
      <c r="A35" s="113"/>
      <c r="B35" s="28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spans="1:24" x14ac:dyDescent="0.2">
      <c r="A36" s="113"/>
      <c r="B36" s="28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spans="1:24" x14ac:dyDescent="0.2">
      <c r="A37" s="113"/>
      <c r="B37" s="28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spans="1:24" x14ac:dyDescent="0.2">
      <c r="A38" s="113"/>
      <c r="B38" s="28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spans="1:24" x14ac:dyDescent="0.2">
      <c r="A39" s="113"/>
      <c r="B39" s="28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</row>
    <row r="40" spans="1:24" x14ac:dyDescent="0.2">
      <c r="A40" s="113"/>
    </row>
    <row r="41" spans="1:24" x14ac:dyDescent="0.2">
      <c r="A41" s="113"/>
    </row>
    <row r="42" spans="1:24" x14ac:dyDescent="0.2">
      <c r="A42" s="113"/>
    </row>
    <row r="43" spans="1:24" x14ac:dyDescent="0.2">
      <c r="A43" s="113"/>
    </row>
    <row r="44" spans="1:24" x14ac:dyDescent="0.2">
      <c r="A44" s="113"/>
    </row>
    <row r="45" spans="1:24" x14ac:dyDescent="0.2">
      <c r="A45" s="113"/>
    </row>
    <row r="46" spans="1:24" x14ac:dyDescent="0.2">
      <c r="A46" s="113"/>
    </row>
    <row r="47" spans="1:24" x14ac:dyDescent="0.2">
      <c r="A47" s="113"/>
    </row>
    <row r="48" spans="1:24" x14ac:dyDescent="0.2">
      <c r="A48" s="113"/>
    </row>
  </sheetData>
  <mergeCells count="2">
    <mergeCell ref="C3:L3"/>
    <mergeCell ref="C19:L19"/>
  </mergeCells>
  <pageMargins left="0.78740157499999996" right="0.78740157499999996" top="0.984251969" bottom="0.984251969" header="0.5" footer="0.5"/>
  <pageSetup paperSize="9" scale="48" orientation="portrait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2"/>
  <sheetViews>
    <sheetView zoomScaleNormal="100" workbookViewId="0">
      <selection activeCell="A5" sqref="A5:A31"/>
    </sheetView>
  </sheetViews>
  <sheetFormatPr baseColWidth="10" defaultColWidth="9.140625" defaultRowHeight="12.75" x14ac:dyDescent="0.2"/>
  <cols>
    <col min="1" max="1" width="31.42578125" style="22" customWidth="1"/>
    <col min="2" max="2" width="11.7109375" style="25" customWidth="1"/>
    <col min="3" max="11" width="14.7109375" style="22" customWidth="1"/>
    <col min="12" max="16384" width="9.140625" style="22"/>
  </cols>
  <sheetData>
    <row r="1" spans="1:24" ht="15" x14ac:dyDescent="0.2">
      <c r="A1" s="21" t="s">
        <v>36</v>
      </c>
      <c r="B1" s="21"/>
      <c r="C1" s="21"/>
      <c r="D1" s="21"/>
      <c r="E1" s="21"/>
      <c r="F1" s="21"/>
      <c r="G1" s="21"/>
      <c r="H1" s="21"/>
      <c r="I1" s="21"/>
      <c r="J1" s="21"/>
    </row>
    <row r="2" spans="1:24" ht="15" x14ac:dyDescent="0.2">
      <c r="A2" s="23" t="s">
        <v>29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4" spans="1:24" ht="25.5" customHeight="1" x14ac:dyDescent="0.2">
      <c r="A4" s="126" t="s">
        <v>25</v>
      </c>
      <c r="B4" s="126" t="s">
        <v>28</v>
      </c>
      <c r="C4" s="125" t="s">
        <v>114</v>
      </c>
      <c r="D4" s="125" t="s">
        <v>106</v>
      </c>
      <c r="E4" s="125" t="s">
        <v>107</v>
      </c>
      <c r="F4" s="125" t="s">
        <v>108</v>
      </c>
      <c r="G4" s="125" t="s">
        <v>109</v>
      </c>
      <c r="H4" s="125" t="s">
        <v>110</v>
      </c>
      <c r="I4" s="125" t="s">
        <v>111</v>
      </c>
      <c r="J4" s="125" t="s">
        <v>112</v>
      </c>
      <c r="K4" s="125" t="s">
        <v>113</v>
      </c>
    </row>
    <row r="5" spans="1:24" s="25" customFormat="1" ht="15" x14ac:dyDescent="0.2">
      <c r="A5" s="127" t="s">
        <v>26</v>
      </c>
      <c r="B5" s="24">
        <f>SUM(B6:B31)</f>
        <v>1338272</v>
      </c>
      <c r="C5" s="24">
        <f t="shared" ref="C5:K5" si="0">SUM(C6:C31)</f>
        <v>17599</v>
      </c>
      <c r="D5" s="24">
        <f>SUM(D6:D31)</f>
        <v>24632</v>
      </c>
      <c r="E5" s="24">
        <f t="shared" si="0"/>
        <v>38539</v>
      </c>
      <c r="F5" s="24">
        <f t="shared" si="0"/>
        <v>446221</v>
      </c>
      <c r="G5" s="24">
        <f t="shared" si="0"/>
        <v>207702</v>
      </c>
      <c r="H5" s="24">
        <f t="shared" si="0"/>
        <v>152098</v>
      </c>
      <c r="I5" s="24">
        <f t="shared" si="0"/>
        <v>188496</v>
      </c>
      <c r="J5" s="24">
        <f t="shared" si="0"/>
        <v>167152</v>
      </c>
      <c r="K5" s="24">
        <f t="shared" si="0"/>
        <v>95833</v>
      </c>
    </row>
    <row r="6" spans="1:24" ht="15" x14ac:dyDescent="0.2">
      <c r="A6" s="127" t="s">
        <v>0</v>
      </c>
      <c r="B6" s="24">
        <f>SUM(C6:K6)</f>
        <v>203891</v>
      </c>
      <c r="C6" s="26">
        <f>[1]nbsejtot_cage!B2</f>
        <v>3010</v>
      </c>
      <c r="D6" s="26">
        <f>[1]nbsejtot_cage!C2</f>
        <v>4171</v>
      </c>
      <c r="E6" s="26">
        <f>[1]nbsejtot_cage!D2</f>
        <v>6013</v>
      </c>
      <c r="F6" s="26">
        <f>[1]nbsejtot_cage!E2</f>
        <v>68947</v>
      </c>
      <c r="G6" s="26">
        <f>[1]nbsejtot_cage!F2</f>
        <v>31760</v>
      </c>
      <c r="H6" s="26">
        <f>[1]nbsejtot_cage!G2</f>
        <v>21968</v>
      </c>
      <c r="I6" s="26">
        <f>[1]nbsejtot_cage!H2</f>
        <v>26770</v>
      </c>
      <c r="J6" s="26">
        <f>[1]nbsejtot_cage!I2</f>
        <v>24976</v>
      </c>
      <c r="K6" s="26">
        <f>[1]nbsejtot_cage!J2</f>
        <v>16276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4" ht="15" x14ac:dyDescent="0.2">
      <c r="A7" s="127" t="s">
        <v>1</v>
      </c>
      <c r="B7" s="24">
        <f t="shared" ref="B7:B29" si="1">SUM(C7:K7)</f>
        <v>18247</v>
      </c>
      <c r="C7" s="26">
        <f>[1]nbsejtot_cage!B3</f>
        <v>68</v>
      </c>
      <c r="D7" s="26">
        <f>[1]nbsejtot_cage!C3</f>
        <v>98</v>
      </c>
      <c r="E7" s="26">
        <f>[1]nbsejtot_cage!D3</f>
        <v>150</v>
      </c>
      <c r="F7" s="26">
        <f>[1]nbsejtot_cage!E3</f>
        <v>5884</v>
      </c>
      <c r="G7" s="26">
        <f>[1]nbsejtot_cage!F3</f>
        <v>2707</v>
      </c>
      <c r="H7" s="26">
        <f>[1]nbsejtot_cage!G3</f>
        <v>2130</v>
      </c>
      <c r="I7" s="26">
        <f>[1]nbsejtot_cage!H3</f>
        <v>2958</v>
      </c>
      <c r="J7" s="26">
        <f>[1]nbsejtot_cage!I3</f>
        <v>2716</v>
      </c>
      <c r="K7" s="26">
        <f>[1]nbsejtot_cage!J3</f>
        <v>1536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4" ht="15" x14ac:dyDescent="0.2">
      <c r="A8" s="127" t="s">
        <v>2</v>
      </c>
      <c r="B8" s="24">
        <f t="shared" si="1"/>
        <v>36025</v>
      </c>
      <c r="C8" s="26">
        <f>[1]nbsejtot_cage!B4</f>
        <v>186</v>
      </c>
      <c r="D8" s="26">
        <f>[1]nbsejtot_cage!C4</f>
        <v>527</v>
      </c>
      <c r="E8" s="26">
        <f>[1]nbsejtot_cage!D4</f>
        <v>490</v>
      </c>
      <c r="F8" s="26">
        <f>[1]nbsejtot_cage!E4</f>
        <v>12951</v>
      </c>
      <c r="G8" s="26">
        <f>[1]nbsejtot_cage!F4</f>
        <v>5656</v>
      </c>
      <c r="H8" s="26">
        <f>[1]nbsejtot_cage!G4</f>
        <v>4089</v>
      </c>
      <c r="I8" s="26">
        <f>[1]nbsejtot_cage!H4</f>
        <v>5012</v>
      </c>
      <c r="J8" s="26">
        <f>[1]nbsejtot_cage!I4</f>
        <v>4603</v>
      </c>
      <c r="K8" s="26">
        <f>[1]nbsejtot_cage!J4</f>
        <v>2511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ht="15" x14ac:dyDescent="0.2">
      <c r="A9" s="127" t="s">
        <v>3</v>
      </c>
      <c r="B9" s="24">
        <f t="shared" si="1"/>
        <v>30531</v>
      </c>
      <c r="C9" s="26">
        <f>[1]nbsejtot_cage!B5</f>
        <v>42</v>
      </c>
      <c r="D9" s="26">
        <f>[1]nbsejtot_cage!C5</f>
        <v>241</v>
      </c>
      <c r="E9" s="26">
        <f>[1]nbsejtot_cage!D5</f>
        <v>618</v>
      </c>
      <c r="F9" s="26">
        <f>[1]nbsejtot_cage!E5</f>
        <v>10381</v>
      </c>
      <c r="G9" s="26">
        <f>[1]nbsejtot_cage!F5</f>
        <v>4219</v>
      </c>
      <c r="H9" s="26">
        <f>[1]nbsejtot_cage!G5</f>
        <v>3556</v>
      </c>
      <c r="I9" s="26">
        <f>[1]nbsejtot_cage!H5</f>
        <v>4923</v>
      </c>
      <c r="J9" s="26">
        <f>[1]nbsejtot_cage!I5</f>
        <v>4104</v>
      </c>
      <c r="K9" s="26">
        <f>[1]nbsejtot_cage!J5</f>
        <v>2447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pans="1:24" ht="15" x14ac:dyDescent="0.2">
      <c r="A10" s="127" t="s">
        <v>4</v>
      </c>
      <c r="B10" s="24">
        <f t="shared" si="1"/>
        <v>50280</v>
      </c>
      <c r="C10" s="26">
        <f>[1]nbsejtot_cage!B6</f>
        <v>826</v>
      </c>
      <c r="D10" s="26">
        <f>[1]nbsejtot_cage!C6</f>
        <v>254</v>
      </c>
      <c r="E10" s="26">
        <f>[1]nbsejtot_cage!D6</f>
        <v>92</v>
      </c>
      <c r="F10" s="26">
        <f>[1]nbsejtot_cage!E6</f>
        <v>17407</v>
      </c>
      <c r="G10" s="26">
        <f>[1]nbsejtot_cage!F6</f>
        <v>8701</v>
      </c>
      <c r="H10" s="26">
        <f>[1]nbsejtot_cage!G6</f>
        <v>5853</v>
      </c>
      <c r="I10" s="26">
        <f>[1]nbsejtot_cage!H6</f>
        <v>7235</v>
      </c>
      <c r="J10" s="26">
        <f>[1]nbsejtot_cage!I6</f>
        <v>6253</v>
      </c>
      <c r="K10" s="26">
        <f>[1]nbsejtot_cage!J6</f>
        <v>3659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ht="15" x14ac:dyDescent="0.2">
      <c r="A11" s="127" t="s">
        <v>5</v>
      </c>
      <c r="B11" s="24">
        <f t="shared" si="1"/>
        <v>34907</v>
      </c>
      <c r="C11" s="26">
        <f>[1]nbsejtot_cage!B7</f>
        <v>496</v>
      </c>
      <c r="D11" s="26">
        <f>[1]nbsejtot_cage!C7</f>
        <v>878</v>
      </c>
      <c r="E11" s="26">
        <f>[1]nbsejtot_cage!D7</f>
        <v>1188</v>
      </c>
      <c r="F11" s="26">
        <f>[1]nbsejtot_cage!E7</f>
        <v>12239</v>
      </c>
      <c r="G11" s="26">
        <f>[1]nbsejtot_cage!F7</f>
        <v>5431</v>
      </c>
      <c r="H11" s="26">
        <f>[1]nbsejtot_cage!G7</f>
        <v>3904</v>
      </c>
      <c r="I11" s="26">
        <f>[1]nbsejtot_cage!H7</f>
        <v>4665</v>
      </c>
      <c r="J11" s="26">
        <f>[1]nbsejtot_cage!I7</f>
        <v>3914</v>
      </c>
      <c r="K11" s="26">
        <f>[1]nbsejtot_cage!J7</f>
        <v>2192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ht="15" x14ac:dyDescent="0.2">
      <c r="A12" s="127" t="s">
        <v>6</v>
      </c>
      <c r="B12" s="24">
        <f t="shared" si="1"/>
        <v>35147</v>
      </c>
      <c r="C12" s="26">
        <f>[1]nbsejtot_cage!B8</f>
        <v>16</v>
      </c>
      <c r="D12" s="26">
        <f>[1]nbsejtot_cage!C8</f>
        <v>108</v>
      </c>
      <c r="E12" s="26">
        <f>[1]nbsejtot_cage!D8</f>
        <v>258</v>
      </c>
      <c r="F12" s="26">
        <f>[1]nbsejtot_cage!E8</f>
        <v>9420</v>
      </c>
      <c r="G12" s="26">
        <f>[1]nbsejtot_cage!F8</f>
        <v>5660</v>
      </c>
      <c r="H12" s="26">
        <f>[1]nbsejtot_cage!G8</f>
        <v>4550</v>
      </c>
      <c r="I12" s="26">
        <f>[1]nbsejtot_cage!H8</f>
        <v>6036</v>
      </c>
      <c r="J12" s="26">
        <f>[1]nbsejtot_cage!I8</f>
        <v>5800</v>
      </c>
      <c r="K12" s="26">
        <f>[1]nbsejtot_cage!J8</f>
        <v>3299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spans="1:24" ht="15" x14ac:dyDescent="0.2">
      <c r="A13" s="127" t="s">
        <v>7</v>
      </c>
      <c r="B13" s="24">
        <f t="shared" si="1"/>
        <v>84886</v>
      </c>
      <c r="C13" s="26">
        <f>[1]nbsejtot_cage!B9</f>
        <v>943</v>
      </c>
      <c r="D13" s="26">
        <f>[1]nbsejtot_cage!C9</f>
        <v>1109</v>
      </c>
      <c r="E13" s="26">
        <f>[1]nbsejtot_cage!D9</f>
        <v>1779</v>
      </c>
      <c r="F13" s="26">
        <f>[1]nbsejtot_cage!E9</f>
        <v>37868</v>
      </c>
      <c r="G13" s="26">
        <f>[1]nbsejtot_cage!F9</f>
        <v>12196</v>
      </c>
      <c r="H13" s="26">
        <f>[1]nbsejtot_cage!G9</f>
        <v>8348</v>
      </c>
      <c r="I13" s="26">
        <f>[1]nbsejtot_cage!H9</f>
        <v>9831</v>
      </c>
      <c r="J13" s="26">
        <f>[1]nbsejtot_cage!I9</f>
        <v>8451</v>
      </c>
      <c r="K13" s="26">
        <f>[1]nbsejtot_cage!J9</f>
        <v>4361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pans="1:24" ht="15" x14ac:dyDescent="0.2">
      <c r="A14" s="127" t="s">
        <v>8</v>
      </c>
      <c r="B14" s="24">
        <f t="shared" si="1"/>
        <v>58636</v>
      </c>
      <c r="C14" s="26">
        <f>[1]nbsejtot_cage!B10</f>
        <v>1364</v>
      </c>
      <c r="D14" s="26">
        <f>[1]nbsejtot_cage!C10</f>
        <v>1893</v>
      </c>
      <c r="E14" s="26">
        <f>[1]nbsejtot_cage!D10</f>
        <v>2873</v>
      </c>
      <c r="F14" s="26">
        <f>[1]nbsejtot_cage!E10</f>
        <v>22530</v>
      </c>
      <c r="G14" s="26">
        <f>[1]nbsejtot_cage!F10</f>
        <v>8354</v>
      </c>
      <c r="H14" s="26">
        <f>[1]nbsejtot_cage!G10</f>
        <v>5880</v>
      </c>
      <c r="I14" s="26">
        <f>[1]nbsejtot_cage!H10</f>
        <v>7099</v>
      </c>
      <c r="J14" s="26">
        <f>[1]nbsejtot_cage!I10</f>
        <v>5671</v>
      </c>
      <c r="K14" s="26">
        <f>[1]nbsejtot_cage!J10</f>
        <v>2972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4" ht="15" x14ac:dyDescent="0.2">
      <c r="A15" s="127" t="s">
        <v>9</v>
      </c>
      <c r="B15" s="24">
        <f t="shared" si="1"/>
        <v>44718</v>
      </c>
      <c r="C15" s="26">
        <f>[1]nbsejtot_cage!B11</f>
        <v>74</v>
      </c>
      <c r="D15" s="26">
        <f>[1]nbsejtot_cage!C11</f>
        <v>210</v>
      </c>
      <c r="E15" s="26">
        <f>[1]nbsejtot_cage!D11</f>
        <v>271</v>
      </c>
      <c r="F15" s="26">
        <f>[1]nbsejtot_cage!E11</f>
        <v>13047</v>
      </c>
      <c r="G15" s="26">
        <f>[1]nbsejtot_cage!F11</f>
        <v>7376</v>
      </c>
      <c r="H15" s="26">
        <f>[1]nbsejtot_cage!G11</f>
        <v>6444</v>
      </c>
      <c r="I15" s="26">
        <f>[1]nbsejtot_cage!H11</f>
        <v>8130</v>
      </c>
      <c r="J15" s="26">
        <f>[1]nbsejtot_cage!I11</f>
        <v>6151</v>
      </c>
      <c r="K15" s="26">
        <f>[1]nbsejtot_cage!J11</f>
        <v>3015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4" ht="15" x14ac:dyDescent="0.2">
      <c r="A16" s="127" t="s">
        <v>10</v>
      </c>
      <c r="B16" s="24">
        <f t="shared" si="1"/>
        <v>18831</v>
      </c>
      <c r="C16" s="26">
        <f>[1]nbsejtot_cage!B12</f>
        <v>45</v>
      </c>
      <c r="D16" s="26">
        <f>[1]nbsejtot_cage!C12</f>
        <v>88</v>
      </c>
      <c r="E16" s="26">
        <f>[1]nbsejtot_cage!D12</f>
        <v>494</v>
      </c>
      <c r="F16" s="26">
        <f>[1]nbsejtot_cage!E12</f>
        <v>5074</v>
      </c>
      <c r="G16" s="26">
        <f>[1]nbsejtot_cage!F12</f>
        <v>3116</v>
      </c>
      <c r="H16" s="26">
        <f>[1]nbsejtot_cage!G12</f>
        <v>2371</v>
      </c>
      <c r="I16" s="26">
        <f>[1]nbsejtot_cage!H12</f>
        <v>3185</v>
      </c>
      <c r="J16" s="26">
        <f>[1]nbsejtot_cage!I12</f>
        <v>2818</v>
      </c>
      <c r="K16" s="26">
        <f>[1]nbsejtot_cage!J12</f>
        <v>1640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ht="15" x14ac:dyDescent="0.2">
      <c r="A17" s="127" t="s">
        <v>11</v>
      </c>
      <c r="B17" s="24">
        <f t="shared" si="1"/>
        <v>64285</v>
      </c>
      <c r="C17" s="26">
        <f>[1]nbsejtot_cage!B13</f>
        <v>746</v>
      </c>
      <c r="D17" s="26">
        <f>[1]nbsejtot_cage!C13</f>
        <v>1140</v>
      </c>
      <c r="E17" s="26">
        <f>[1]nbsejtot_cage!D13</f>
        <v>1344</v>
      </c>
      <c r="F17" s="26">
        <f>[1]nbsejtot_cage!E13</f>
        <v>19174</v>
      </c>
      <c r="G17" s="26">
        <f>[1]nbsejtot_cage!F13</f>
        <v>9386</v>
      </c>
      <c r="H17" s="26">
        <f>[1]nbsejtot_cage!G13</f>
        <v>7760</v>
      </c>
      <c r="I17" s="26">
        <f>[1]nbsejtot_cage!H13</f>
        <v>10131</v>
      </c>
      <c r="J17" s="26">
        <f>[1]nbsejtot_cage!I13</f>
        <v>9487</v>
      </c>
      <c r="K17" s="26">
        <f>[1]nbsejtot_cage!J13</f>
        <v>5117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ht="15" x14ac:dyDescent="0.2">
      <c r="A18" s="127" t="s">
        <v>12</v>
      </c>
      <c r="B18" s="24">
        <f t="shared" si="1"/>
        <v>75838</v>
      </c>
      <c r="C18" s="26">
        <f>[1]nbsejtot_cage!B14</f>
        <v>1011</v>
      </c>
      <c r="D18" s="26">
        <f>[1]nbsejtot_cage!C14</f>
        <v>1753</v>
      </c>
      <c r="E18" s="26">
        <f>[1]nbsejtot_cage!D14</f>
        <v>3243</v>
      </c>
      <c r="F18" s="26">
        <f>[1]nbsejtot_cage!E14</f>
        <v>25937</v>
      </c>
      <c r="G18" s="26">
        <f>[1]nbsejtot_cage!F14</f>
        <v>10550</v>
      </c>
      <c r="H18" s="26">
        <f>[1]nbsejtot_cage!G14</f>
        <v>8364</v>
      </c>
      <c r="I18" s="26">
        <f>[1]nbsejtot_cage!H14</f>
        <v>10545</v>
      </c>
      <c r="J18" s="26">
        <f>[1]nbsejtot_cage!I14</f>
        <v>9581</v>
      </c>
      <c r="K18" s="26">
        <f>[1]nbsejtot_cage!J14</f>
        <v>4854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pans="1:24" ht="15" x14ac:dyDescent="0.2">
      <c r="A19" s="127" t="s">
        <v>13</v>
      </c>
      <c r="B19" s="24">
        <f t="shared" si="1"/>
        <v>35935</v>
      </c>
      <c r="C19" s="26">
        <f>[1]nbsejtot_cage!B15</f>
        <v>119</v>
      </c>
      <c r="D19" s="26">
        <f>[1]nbsejtot_cage!C15</f>
        <v>115</v>
      </c>
      <c r="E19" s="26">
        <f>[1]nbsejtot_cage!D15</f>
        <v>371</v>
      </c>
      <c r="F19" s="26">
        <f>[1]nbsejtot_cage!E15</f>
        <v>10424</v>
      </c>
      <c r="G19" s="26">
        <f>[1]nbsejtot_cage!F15</f>
        <v>5216</v>
      </c>
      <c r="H19" s="26">
        <f>[1]nbsejtot_cage!G15</f>
        <v>4506</v>
      </c>
      <c r="I19" s="26">
        <f>[1]nbsejtot_cage!H15</f>
        <v>6250</v>
      </c>
      <c r="J19" s="26">
        <f>[1]nbsejtot_cage!I15</f>
        <v>5713</v>
      </c>
      <c r="K19" s="26">
        <f>[1]nbsejtot_cage!J15</f>
        <v>3221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 ht="15" x14ac:dyDescent="0.2">
      <c r="A20" s="127" t="s">
        <v>14</v>
      </c>
      <c r="B20" s="24">
        <f t="shared" si="1"/>
        <v>72392</v>
      </c>
      <c r="C20" s="26">
        <f>[1]nbsejtot_cage!B16</f>
        <v>642</v>
      </c>
      <c r="D20" s="26">
        <f>[1]nbsejtot_cage!C16</f>
        <v>1088</v>
      </c>
      <c r="E20" s="26">
        <f>[1]nbsejtot_cage!D16</f>
        <v>1633</v>
      </c>
      <c r="F20" s="26">
        <f>[1]nbsejtot_cage!E16</f>
        <v>24409</v>
      </c>
      <c r="G20" s="26">
        <f>[1]nbsejtot_cage!F16</f>
        <v>11109</v>
      </c>
      <c r="H20" s="26">
        <f>[1]nbsejtot_cage!G16</f>
        <v>8652</v>
      </c>
      <c r="I20" s="26">
        <f>[1]nbsejtot_cage!H16</f>
        <v>10538</v>
      </c>
      <c r="J20" s="26">
        <f>[1]nbsejtot_cage!I16</f>
        <v>9223</v>
      </c>
      <c r="K20" s="26">
        <f>[1]nbsejtot_cage!J16</f>
        <v>5098</v>
      </c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ht="15" x14ac:dyDescent="0.2">
      <c r="A21" s="127" t="s">
        <v>15</v>
      </c>
      <c r="B21" s="24">
        <f t="shared" si="1"/>
        <v>66314</v>
      </c>
      <c r="C21" s="26">
        <f>[1]nbsejtot_cage!B17</f>
        <v>1327</v>
      </c>
      <c r="D21" s="26">
        <f>[1]nbsejtot_cage!C17</f>
        <v>1230</v>
      </c>
      <c r="E21" s="26">
        <f>[1]nbsejtot_cage!D17</f>
        <v>2047</v>
      </c>
      <c r="F21" s="26">
        <f>[1]nbsejtot_cage!E17</f>
        <v>18236</v>
      </c>
      <c r="G21" s="26">
        <f>[1]nbsejtot_cage!F17</f>
        <v>9967</v>
      </c>
      <c r="H21" s="26">
        <f>[1]nbsejtot_cage!G17</f>
        <v>8183</v>
      </c>
      <c r="I21" s="26">
        <f>[1]nbsejtot_cage!H17</f>
        <v>10218</v>
      </c>
      <c r="J21" s="26">
        <f>[1]nbsejtot_cage!I17</f>
        <v>9438</v>
      </c>
      <c r="K21" s="26">
        <f>[1]nbsejtot_cage!J17</f>
        <v>5668</v>
      </c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4" ht="15" x14ac:dyDescent="0.2">
      <c r="A22" s="127" t="s">
        <v>16</v>
      </c>
      <c r="B22" s="24">
        <f t="shared" si="1"/>
        <v>24444</v>
      </c>
      <c r="C22" s="26">
        <f>[1]nbsejtot_cage!B18</f>
        <v>3</v>
      </c>
      <c r="D22" s="26">
        <f>[1]nbsejtot_cage!C18</f>
        <v>37</v>
      </c>
      <c r="E22" s="26">
        <f>[1]nbsejtot_cage!D18</f>
        <v>162</v>
      </c>
      <c r="F22" s="26">
        <f>[1]nbsejtot_cage!E18</f>
        <v>7872</v>
      </c>
      <c r="G22" s="26">
        <f>[1]nbsejtot_cage!F18</f>
        <v>3156</v>
      </c>
      <c r="H22" s="26">
        <f>[1]nbsejtot_cage!G18</f>
        <v>2704</v>
      </c>
      <c r="I22" s="26">
        <f>[1]nbsejtot_cage!H18</f>
        <v>4663</v>
      </c>
      <c r="J22" s="26">
        <f>[1]nbsejtot_cage!I18</f>
        <v>3820</v>
      </c>
      <c r="K22" s="26">
        <f>[1]nbsejtot_cage!J18</f>
        <v>2027</v>
      </c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4" ht="15" x14ac:dyDescent="0.2">
      <c r="A23" s="127" t="s">
        <v>17</v>
      </c>
      <c r="B23" s="24">
        <f t="shared" si="1"/>
        <v>131743</v>
      </c>
      <c r="C23" s="26">
        <f>[1]nbsejtot_cage!B19</f>
        <v>3244</v>
      </c>
      <c r="D23" s="26">
        <f>[1]nbsejtot_cage!C19</f>
        <v>4177</v>
      </c>
      <c r="E23" s="26">
        <f>[1]nbsejtot_cage!D19</f>
        <v>7856</v>
      </c>
      <c r="F23" s="26">
        <f>[1]nbsejtot_cage!E19</f>
        <v>40634</v>
      </c>
      <c r="G23" s="26">
        <f>[1]nbsejtot_cage!F19</f>
        <v>20034</v>
      </c>
      <c r="H23" s="26">
        <f>[1]nbsejtot_cage!G19</f>
        <v>14262</v>
      </c>
      <c r="I23" s="26">
        <f>[1]nbsejtot_cage!H19</f>
        <v>17431</v>
      </c>
      <c r="J23" s="26">
        <f>[1]nbsejtot_cage!I19</f>
        <v>15350</v>
      </c>
      <c r="K23" s="26">
        <f>[1]nbsejtot_cage!J19</f>
        <v>8755</v>
      </c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 ht="15" x14ac:dyDescent="0.2">
      <c r="A24" s="127" t="s">
        <v>18</v>
      </c>
      <c r="B24" s="24">
        <f t="shared" si="1"/>
        <v>25772</v>
      </c>
      <c r="C24" s="26">
        <f>[1]nbsejtot_cage!B20</f>
        <v>286</v>
      </c>
      <c r="D24" s="26">
        <f>[1]nbsejtot_cage!C20</f>
        <v>596</v>
      </c>
      <c r="E24" s="26">
        <f>[1]nbsejtot_cage!D20</f>
        <v>1014</v>
      </c>
      <c r="F24" s="26">
        <f>[1]nbsejtot_cage!E20</f>
        <v>6494</v>
      </c>
      <c r="G24" s="26">
        <f>[1]nbsejtot_cage!F20</f>
        <v>4015</v>
      </c>
      <c r="H24" s="26">
        <f>[1]nbsejtot_cage!G20</f>
        <v>3451</v>
      </c>
      <c r="I24" s="26">
        <f>[1]nbsejtot_cage!H20</f>
        <v>4232</v>
      </c>
      <c r="J24" s="26">
        <f>[1]nbsejtot_cage!I20</f>
        <v>3773</v>
      </c>
      <c r="K24" s="26">
        <f>[1]nbsejtot_cage!J20</f>
        <v>1911</v>
      </c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1:24" ht="15" x14ac:dyDescent="0.2">
      <c r="A25" s="127" t="s">
        <v>19</v>
      </c>
      <c r="B25" s="24">
        <f t="shared" si="1"/>
        <v>66956</v>
      </c>
      <c r="C25" s="26">
        <f>[1]nbsejtot_cage!B21</f>
        <v>1663</v>
      </c>
      <c r="D25" s="26">
        <f>[1]nbsejtot_cage!C21</f>
        <v>1844</v>
      </c>
      <c r="E25" s="26">
        <f>[1]nbsejtot_cage!D21</f>
        <v>2608</v>
      </c>
      <c r="F25" s="26">
        <f>[1]nbsejtot_cage!E21</f>
        <v>23723</v>
      </c>
      <c r="G25" s="26">
        <f>[1]nbsejtot_cage!F21</f>
        <v>10918</v>
      </c>
      <c r="H25" s="26">
        <f>[1]nbsejtot_cage!G21</f>
        <v>7110</v>
      </c>
      <c r="I25" s="26">
        <f>[1]nbsejtot_cage!H21</f>
        <v>7999</v>
      </c>
      <c r="J25" s="26">
        <f>[1]nbsejtot_cage!I21</f>
        <v>7110</v>
      </c>
      <c r="K25" s="26">
        <f>[1]nbsejtot_cage!J21</f>
        <v>3981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1:24" ht="15" x14ac:dyDescent="0.2">
      <c r="A26" s="127" t="s">
        <v>20</v>
      </c>
      <c r="B26" s="24">
        <f t="shared" si="1"/>
        <v>118765</v>
      </c>
      <c r="C26" s="26">
        <f>[1]nbsejtot_cage!B22</f>
        <v>209</v>
      </c>
      <c r="D26" s="26">
        <f>[1]nbsejtot_cage!C22</f>
        <v>1009</v>
      </c>
      <c r="E26" s="26">
        <f>[1]nbsejtot_cage!D22</f>
        <v>2238</v>
      </c>
      <c r="F26" s="26">
        <f>[1]nbsejtot_cage!E22</f>
        <v>35707</v>
      </c>
      <c r="G26" s="26">
        <f>[1]nbsejtot_cage!F22</f>
        <v>21866</v>
      </c>
      <c r="H26" s="26">
        <f>[1]nbsejtot_cage!G22</f>
        <v>14564</v>
      </c>
      <c r="I26" s="26">
        <f>[1]nbsejtot_cage!H22</f>
        <v>17552</v>
      </c>
      <c r="J26" s="26">
        <f>[1]nbsejtot_cage!I22</f>
        <v>15805</v>
      </c>
      <c r="K26" s="26">
        <f>[1]nbsejtot_cage!J22</f>
        <v>9815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24" ht="15" x14ac:dyDescent="0.2">
      <c r="A27" s="127" t="s">
        <v>21</v>
      </c>
      <c r="B27" s="24">
        <f t="shared" si="1"/>
        <v>5440</v>
      </c>
      <c r="C27" s="26">
        <f>[1]nbsejtot_cage!B23</f>
        <v>0</v>
      </c>
      <c r="D27" s="26">
        <f>[1]nbsejtot_cage!C23</f>
        <v>1</v>
      </c>
      <c r="E27" s="26">
        <f>[1]nbsejtot_cage!D23</f>
        <v>15</v>
      </c>
      <c r="F27" s="26">
        <f>[1]nbsejtot_cage!E23</f>
        <v>1992</v>
      </c>
      <c r="G27" s="26">
        <f>[1]nbsejtot_cage!F23</f>
        <v>1034</v>
      </c>
      <c r="H27" s="26">
        <f>[1]nbsejtot_cage!G23</f>
        <v>655</v>
      </c>
      <c r="I27" s="26">
        <f>[1]nbsejtot_cage!H23</f>
        <v>760</v>
      </c>
      <c r="J27" s="26">
        <f>[1]nbsejtot_cage!I23</f>
        <v>611</v>
      </c>
      <c r="K27" s="26">
        <f>[1]nbsejtot_cage!J23</f>
        <v>372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24" ht="15" x14ac:dyDescent="0.2">
      <c r="A28" s="127" t="s">
        <v>22</v>
      </c>
      <c r="B28" s="24">
        <f t="shared" si="1"/>
        <v>10995</v>
      </c>
      <c r="C28" s="26">
        <f>[1]nbsejtot_cage!B24</f>
        <v>0</v>
      </c>
      <c r="D28" s="26">
        <f>[1]nbsejtot_cage!C24</f>
        <v>4</v>
      </c>
      <c r="E28" s="26">
        <f>[1]nbsejtot_cage!D24</f>
        <v>23</v>
      </c>
      <c r="F28" s="26">
        <f>[1]nbsejtot_cage!E24</f>
        <v>4307</v>
      </c>
      <c r="G28" s="26">
        <f>[1]nbsejtot_cage!F24</f>
        <v>2430</v>
      </c>
      <c r="H28" s="26">
        <f>[1]nbsejtot_cage!G24</f>
        <v>1489</v>
      </c>
      <c r="I28" s="26">
        <f>[1]nbsejtot_cage!H24</f>
        <v>1198</v>
      </c>
      <c r="J28" s="26">
        <f>[1]nbsejtot_cage!I24</f>
        <v>947</v>
      </c>
      <c r="K28" s="26">
        <f>[1]nbsejtot_cage!J24</f>
        <v>597</v>
      </c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24" ht="15" x14ac:dyDescent="0.2">
      <c r="A29" s="127" t="s">
        <v>23</v>
      </c>
      <c r="B29" s="24">
        <f t="shared" si="1"/>
        <v>8569</v>
      </c>
      <c r="C29" s="26">
        <f>[1]nbsejtot_cage!B25</f>
        <v>17</v>
      </c>
      <c r="D29" s="26">
        <f>[1]nbsejtot_cage!C25</f>
        <v>287</v>
      </c>
      <c r="E29" s="26">
        <f>[1]nbsejtot_cage!D25</f>
        <v>298</v>
      </c>
      <c r="F29" s="26">
        <f>[1]nbsejtot_cage!E25</f>
        <v>4728</v>
      </c>
      <c r="G29" s="26">
        <f>[1]nbsejtot_cage!F25</f>
        <v>1370</v>
      </c>
      <c r="H29" s="26">
        <f>[1]nbsejtot_cage!G25</f>
        <v>641</v>
      </c>
      <c r="I29" s="26">
        <f>[1]nbsejtot_cage!H25</f>
        <v>565</v>
      </c>
      <c r="J29" s="26">
        <f>[1]nbsejtot_cage!I25</f>
        <v>396</v>
      </c>
      <c r="K29" s="26">
        <f>[1]nbsejtot_cage!J25</f>
        <v>267</v>
      </c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spans="1:24" ht="15" x14ac:dyDescent="0.2">
      <c r="A30" s="127" t="s">
        <v>104</v>
      </c>
      <c r="B30" s="24">
        <f>SUM(C30:K30)</f>
        <v>627</v>
      </c>
      <c r="C30" s="26">
        <f>[1]nbsejtot_cage!B26</f>
        <v>0</v>
      </c>
      <c r="D30" s="26">
        <f>[1]nbsejtot_cage!C26</f>
        <v>0</v>
      </c>
      <c r="E30" s="26">
        <f>[1]nbsejtot_cage!D26</f>
        <v>5</v>
      </c>
      <c r="F30" s="26">
        <f>[1]nbsejtot_cage!E26</f>
        <v>321</v>
      </c>
      <c r="G30" s="26">
        <f>[1]nbsejtot_cage!F26</f>
        <v>133</v>
      </c>
      <c r="H30" s="26">
        <f>[1]nbsejtot_cage!G26</f>
        <v>75</v>
      </c>
      <c r="I30" s="26">
        <f>[1]nbsejtot_cage!H26</f>
        <v>48</v>
      </c>
      <c r="J30" s="26">
        <f>[1]nbsejtot_cage!I26</f>
        <v>34</v>
      </c>
      <c r="K30" s="26">
        <f>[1]nbsejtot_cage!J26</f>
        <v>11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</row>
    <row r="31" spans="1:24" ht="15" x14ac:dyDescent="0.2">
      <c r="A31" s="127" t="s">
        <v>24</v>
      </c>
      <c r="B31" s="24">
        <f>SUM(C31:K31)</f>
        <v>14098</v>
      </c>
      <c r="C31" s="26">
        <f>[1]nbsejtot_cage!B27</f>
        <v>1262</v>
      </c>
      <c r="D31" s="26">
        <f>[1]nbsejtot_cage!C27</f>
        <v>1774</v>
      </c>
      <c r="E31" s="26">
        <f>[1]nbsejtot_cage!D27</f>
        <v>1456</v>
      </c>
      <c r="F31" s="26">
        <f>[1]nbsejtot_cage!E27</f>
        <v>6515</v>
      </c>
      <c r="G31" s="26">
        <f>[1]nbsejtot_cage!F27</f>
        <v>1342</v>
      </c>
      <c r="H31" s="26">
        <f>[1]nbsejtot_cage!G27</f>
        <v>589</v>
      </c>
      <c r="I31" s="26">
        <f>[1]nbsejtot_cage!H27</f>
        <v>522</v>
      </c>
      <c r="J31" s="26">
        <f>[1]nbsejtot_cage!I27</f>
        <v>407</v>
      </c>
      <c r="K31" s="26">
        <f>[1]nbsejtot_cage!J27</f>
        <v>231</v>
      </c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spans="1:24" x14ac:dyDescent="0.2">
      <c r="B32" s="28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spans="1:24" ht="15" x14ac:dyDescent="0.2">
      <c r="A33" s="29" t="s">
        <v>43</v>
      </c>
      <c r="C33" s="21"/>
      <c r="D33" s="21"/>
      <c r="E33" s="21"/>
      <c r="F33" s="21"/>
      <c r="G33" s="21"/>
      <c r="H33" s="21"/>
      <c r="I33" s="21"/>
      <c r="J33" s="21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</row>
    <row r="34" spans="1:24" ht="15" x14ac:dyDescent="0.2">
      <c r="A34" s="23" t="s">
        <v>29</v>
      </c>
      <c r="C34" s="23"/>
      <c r="D34" s="23"/>
      <c r="E34" s="23"/>
      <c r="F34" s="23"/>
      <c r="G34" s="23"/>
      <c r="H34" s="23"/>
      <c r="I34" s="23"/>
      <c r="J34" s="23"/>
      <c r="K34" s="23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spans="1:24" x14ac:dyDescent="0.2">
      <c r="B35" s="28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spans="1:24" ht="29.25" customHeight="1" x14ac:dyDescent="0.2">
      <c r="A36" s="126" t="s">
        <v>25</v>
      </c>
      <c r="B36" s="126" t="s">
        <v>28</v>
      </c>
      <c r="C36" s="125" t="s">
        <v>114</v>
      </c>
      <c r="D36" s="125" t="s">
        <v>106</v>
      </c>
      <c r="E36" s="125" t="s">
        <v>107</v>
      </c>
      <c r="F36" s="125" t="s">
        <v>108</v>
      </c>
      <c r="G36" s="125" t="s">
        <v>109</v>
      </c>
      <c r="H36" s="125" t="s">
        <v>110</v>
      </c>
      <c r="I36" s="125" t="s">
        <v>111</v>
      </c>
      <c r="J36" s="125" t="s">
        <v>112</v>
      </c>
      <c r="K36" s="125" t="s">
        <v>113</v>
      </c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spans="1:24" ht="15" x14ac:dyDescent="0.2">
      <c r="A37" s="127" t="s">
        <v>26</v>
      </c>
      <c r="B37" s="24">
        <f>SUM(B38:B63)</f>
        <v>1056326</v>
      </c>
      <c r="C37" s="24">
        <f t="shared" ref="C37:K37" si="2">SUM(C38:C63)</f>
        <v>6956</v>
      </c>
      <c r="D37" s="24">
        <f t="shared" si="2"/>
        <v>10451</v>
      </c>
      <c r="E37" s="24">
        <f t="shared" si="2"/>
        <v>22820</v>
      </c>
      <c r="F37" s="24">
        <f t="shared" si="2"/>
        <v>282867</v>
      </c>
      <c r="G37" s="24">
        <f t="shared" si="2"/>
        <v>169259</v>
      </c>
      <c r="H37" s="24">
        <f t="shared" si="2"/>
        <v>135592</v>
      </c>
      <c r="I37" s="24">
        <f t="shared" si="2"/>
        <v>174881</v>
      </c>
      <c r="J37" s="24">
        <f t="shared" si="2"/>
        <v>159915</v>
      </c>
      <c r="K37" s="24">
        <f t="shared" si="2"/>
        <v>93585</v>
      </c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spans="1:24" ht="15" x14ac:dyDescent="0.2">
      <c r="A38" s="127" t="s">
        <v>0</v>
      </c>
      <c r="B38" s="24">
        <f>SUM(C38:K38)</f>
        <v>157443</v>
      </c>
      <c r="C38" s="26">
        <f>[1]nbsejhc_cage!B2</f>
        <v>1760</v>
      </c>
      <c r="D38" s="26">
        <f>[1]nbsejhc_cage!C2</f>
        <v>1896</v>
      </c>
      <c r="E38" s="26">
        <f>[1]nbsejhc_cage!D2</f>
        <v>3997</v>
      </c>
      <c r="F38" s="26">
        <f>[1]nbsejhc_cage!E2</f>
        <v>42063</v>
      </c>
      <c r="G38" s="26">
        <f>[1]nbsejhc_cage!F2</f>
        <v>24855</v>
      </c>
      <c r="H38" s="26">
        <f>[1]nbsejhc_cage!G2</f>
        <v>18949</v>
      </c>
      <c r="I38" s="26">
        <f>[1]nbsejhc_cage!H2</f>
        <v>24564</v>
      </c>
      <c r="J38" s="26">
        <f>[1]nbsejhc_cage!I2</f>
        <v>23555</v>
      </c>
      <c r="K38" s="26">
        <f>[1]nbsejhc_cage!J2</f>
        <v>15804</v>
      </c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spans="1:24" ht="15" x14ac:dyDescent="0.2">
      <c r="A39" s="127" t="s">
        <v>1</v>
      </c>
      <c r="B39" s="24">
        <f t="shared" ref="B39:B61" si="3">SUM(C39:K39)</f>
        <v>14199</v>
      </c>
      <c r="C39" s="26">
        <f>[1]nbsejhc_cage!B3</f>
        <v>18</v>
      </c>
      <c r="D39" s="26">
        <f>[1]nbsejhc_cage!C3</f>
        <v>21</v>
      </c>
      <c r="E39" s="26">
        <f>[1]nbsejhc_cage!D3</f>
        <v>42</v>
      </c>
      <c r="F39" s="26">
        <f>[1]nbsejhc_cage!E3</f>
        <v>2904</v>
      </c>
      <c r="G39" s="26">
        <f>[1]nbsejhc_cage!F3</f>
        <v>2196</v>
      </c>
      <c r="H39" s="26">
        <f>[1]nbsejhc_cage!G3</f>
        <v>1951</v>
      </c>
      <c r="I39" s="26">
        <f>[1]nbsejhc_cage!H3</f>
        <v>2860</v>
      </c>
      <c r="J39" s="26">
        <f>[1]nbsejhc_cage!I3</f>
        <v>2675</v>
      </c>
      <c r="K39" s="26">
        <f>[1]nbsejhc_cage!J3</f>
        <v>1532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</row>
    <row r="40" spans="1:24" ht="15" x14ac:dyDescent="0.2">
      <c r="A40" s="127" t="s">
        <v>2</v>
      </c>
      <c r="B40" s="24">
        <f t="shared" si="3"/>
        <v>28666</v>
      </c>
      <c r="C40" s="26">
        <f>[1]nbsejhc_cage!B4</f>
        <v>66</v>
      </c>
      <c r="D40" s="26">
        <f>[1]nbsejhc_cage!C4</f>
        <v>212</v>
      </c>
      <c r="E40" s="26">
        <f>[1]nbsejhc_cage!D4</f>
        <v>207</v>
      </c>
      <c r="F40" s="26">
        <f>[1]nbsejhc_cage!E4</f>
        <v>7671</v>
      </c>
      <c r="G40" s="26">
        <f>[1]nbsejhc_cage!F4</f>
        <v>4752</v>
      </c>
      <c r="H40" s="26">
        <f>[1]nbsejhc_cage!G4</f>
        <v>3793</v>
      </c>
      <c r="I40" s="26">
        <f>[1]nbsejhc_cage!H4</f>
        <v>4893</v>
      </c>
      <c r="J40" s="26">
        <f>[1]nbsejhc_cage!I4</f>
        <v>4562</v>
      </c>
      <c r="K40" s="26">
        <f>[1]nbsejhc_cage!J4</f>
        <v>2510</v>
      </c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</row>
    <row r="41" spans="1:24" ht="15" x14ac:dyDescent="0.2">
      <c r="A41" s="127" t="s">
        <v>3</v>
      </c>
      <c r="B41" s="24">
        <f t="shared" si="3"/>
        <v>23147</v>
      </c>
      <c r="C41" s="26">
        <f>[1]nbsejhc_cage!B5</f>
        <v>24</v>
      </c>
      <c r="D41" s="26">
        <f>[1]nbsejhc_cage!C5</f>
        <v>74</v>
      </c>
      <c r="E41" s="26">
        <f>[1]nbsejhc_cage!D5</f>
        <v>362</v>
      </c>
      <c r="F41" s="26">
        <f>[1]nbsejhc_cage!E5</f>
        <v>6715</v>
      </c>
      <c r="G41" s="26">
        <f>[1]nbsejhc_cage!F5</f>
        <v>3146</v>
      </c>
      <c r="H41" s="26">
        <f>[1]nbsejhc_cage!G5</f>
        <v>2815</v>
      </c>
      <c r="I41" s="26">
        <f>[1]nbsejhc_cage!H5</f>
        <v>3933</v>
      </c>
      <c r="J41" s="26">
        <f>[1]nbsejhc_cage!I5</f>
        <v>3776</v>
      </c>
      <c r="K41" s="26">
        <f>[1]nbsejhc_cage!J5</f>
        <v>2302</v>
      </c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</row>
    <row r="42" spans="1:24" ht="15" x14ac:dyDescent="0.2">
      <c r="A42" s="127" t="s">
        <v>4</v>
      </c>
      <c r="B42" s="24">
        <f t="shared" si="3"/>
        <v>41218</v>
      </c>
      <c r="C42" s="26">
        <f>[1]nbsejhc_cage!B6</f>
        <v>154</v>
      </c>
      <c r="D42" s="26">
        <f>[1]nbsejhc_cage!C6</f>
        <v>41</v>
      </c>
      <c r="E42" s="26">
        <f>[1]nbsejhc_cage!D6</f>
        <v>69</v>
      </c>
      <c r="F42" s="26">
        <f>[1]nbsejhc_cage!E6</f>
        <v>12594</v>
      </c>
      <c r="G42" s="26">
        <f>[1]nbsejhc_cage!F6</f>
        <v>6730</v>
      </c>
      <c r="H42" s="26">
        <f>[1]nbsejhc_cage!G6</f>
        <v>5167</v>
      </c>
      <c r="I42" s="26">
        <f>[1]nbsejhc_cage!H6</f>
        <v>6727</v>
      </c>
      <c r="J42" s="26">
        <f>[1]nbsejhc_cage!I6</f>
        <v>6111</v>
      </c>
      <c r="K42" s="26">
        <f>[1]nbsejhc_cage!J6</f>
        <v>3625</v>
      </c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  <row r="43" spans="1:24" ht="15" x14ac:dyDescent="0.2">
      <c r="A43" s="127" t="s">
        <v>5</v>
      </c>
      <c r="B43" s="24">
        <f t="shared" si="3"/>
        <v>25932</v>
      </c>
      <c r="C43" s="26">
        <f>[1]nbsejhc_cage!B7</f>
        <v>390</v>
      </c>
      <c r="D43" s="26">
        <f>[1]nbsejhc_cage!C7</f>
        <v>557</v>
      </c>
      <c r="E43" s="26">
        <f>[1]nbsejhc_cage!D7</f>
        <v>880</v>
      </c>
      <c r="F43" s="26">
        <f>[1]nbsejhc_cage!E7</f>
        <v>6393</v>
      </c>
      <c r="G43" s="26">
        <f>[1]nbsejhc_cage!F7</f>
        <v>3934</v>
      </c>
      <c r="H43" s="26">
        <f>[1]nbsejhc_cage!G7</f>
        <v>3392</v>
      </c>
      <c r="I43" s="26">
        <f>[1]nbsejhc_cage!H7</f>
        <v>4409</v>
      </c>
      <c r="J43" s="26">
        <f>[1]nbsejhc_cage!I7</f>
        <v>3794</v>
      </c>
      <c r="K43" s="26">
        <f>[1]nbsejhc_cage!J7</f>
        <v>2183</v>
      </c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</row>
    <row r="44" spans="1:24" ht="15" x14ac:dyDescent="0.2">
      <c r="A44" s="127" t="s">
        <v>6</v>
      </c>
      <c r="B44" s="24">
        <f t="shared" si="3"/>
        <v>30090</v>
      </c>
      <c r="C44" s="26">
        <f>[1]nbsejhc_cage!B8</f>
        <v>15</v>
      </c>
      <c r="D44" s="26">
        <f>[1]nbsejhc_cage!C8</f>
        <v>107</v>
      </c>
      <c r="E44" s="26">
        <f>[1]nbsejhc_cage!D8</f>
        <v>186</v>
      </c>
      <c r="F44" s="26">
        <f>[1]nbsejhc_cage!E8</f>
        <v>6227</v>
      </c>
      <c r="G44" s="26">
        <f>[1]nbsejhc_cage!F8</f>
        <v>4821</v>
      </c>
      <c r="H44" s="26">
        <f>[1]nbsejhc_cage!G8</f>
        <v>4153</v>
      </c>
      <c r="I44" s="26">
        <f>[1]nbsejhc_cage!H8</f>
        <v>5785</v>
      </c>
      <c r="J44" s="26">
        <f>[1]nbsejhc_cage!I8</f>
        <v>5589</v>
      </c>
      <c r="K44" s="26">
        <f>[1]nbsejhc_cage!J8</f>
        <v>3207</v>
      </c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5" spans="1:24" ht="15" x14ac:dyDescent="0.2">
      <c r="A45" s="127" t="s">
        <v>7</v>
      </c>
      <c r="B45" s="24">
        <f t="shared" si="3"/>
        <v>58461</v>
      </c>
      <c r="C45" s="26">
        <f>[1]nbsejhc_cage!B9</f>
        <v>365</v>
      </c>
      <c r="D45" s="26">
        <f>[1]nbsejhc_cage!C9</f>
        <v>453</v>
      </c>
      <c r="E45" s="26">
        <f>[1]nbsejhc_cage!D9</f>
        <v>920</v>
      </c>
      <c r="F45" s="26">
        <f>[1]nbsejhc_cage!E9</f>
        <v>18004</v>
      </c>
      <c r="G45" s="26">
        <f>[1]nbsejhc_cage!F9</f>
        <v>8989</v>
      </c>
      <c r="H45" s="26">
        <f>[1]nbsejhc_cage!G9</f>
        <v>7500</v>
      </c>
      <c r="I45" s="26">
        <f>[1]nbsejhc_cage!H9</f>
        <v>9507</v>
      </c>
      <c r="J45" s="26">
        <f>[1]nbsejhc_cage!I9</f>
        <v>8372</v>
      </c>
      <c r="K45" s="26">
        <f>[1]nbsejhc_cage!J9</f>
        <v>4351</v>
      </c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spans="1:24" ht="15" x14ac:dyDescent="0.2">
      <c r="A46" s="127" t="s">
        <v>8</v>
      </c>
      <c r="B46" s="24">
        <f t="shared" si="3"/>
        <v>37089</v>
      </c>
      <c r="C46" s="26">
        <f>[1]nbsejhc_cage!B10</f>
        <v>184</v>
      </c>
      <c r="D46" s="26">
        <f>[1]nbsejhc_cage!C10</f>
        <v>634</v>
      </c>
      <c r="E46" s="26">
        <f>[1]nbsejhc_cage!D10</f>
        <v>1352</v>
      </c>
      <c r="F46" s="26">
        <f>[1]nbsejhc_cage!E10</f>
        <v>9762</v>
      </c>
      <c r="G46" s="26">
        <f>[1]nbsejhc_cage!F10</f>
        <v>5476</v>
      </c>
      <c r="H46" s="26">
        <f>[1]nbsejhc_cage!G10</f>
        <v>4853</v>
      </c>
      <c r="I46" s="26">
        <f>[1]nbsejhc_cage!H10</f>
        <v>6501</v>
      </c>
      <c r="J46" s="26">
        <f>[1]nbsejhc_cage!I10</f>
        <v>5412</v>
      </c>
      <c r="K46" s="26">
        <f>[1]nbsejhc_cage!J10</f>
        <v>2915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</row>
    <row r="47" spans="1:24" ht="15" x14ac:dyDescent="0.2">
      <c r="A47" s="127" t="s">
        <v>9</v>
      </c>
      <c r="B47" s="24">
        <f t="shared" si="3"/>
        <v>29941</v>
      </c>
      <c r="C47" s="26">
        <f>[1]nbsejhc_cage!B11</f>
        <v>6</v>
      </c>
      <c r="D47" s="26">
        <f>[1]nbsejhc_cage!C11</f>
        <v>70</v>
      </c>
      <c r="E47" s="26">
        <f>[1]nbsejhc_cage!D11</f>
        <v>105</v>
      </c>
      <c r="F47" s="26">
        <f>[1]nbsejhc_cage!E11</f>
        <v>6687</v>
      </c>
      <c r="G47" s="26">
        <f>[1]nbsejhc_cage!F11</f>
        <v>5236</v>
      </c>
      <c r="H47" s="26">
        <f>[1]nbsejhc_cage!G11</f>
        <v>4668</v>
      </c>
      <c r="I47" s="26">
        <f>[1]nbsejhc_cage!H11</f>
        <v>5937</v>
      </c>
      <c r="J47" s="26">
        <f>[1]nbsejhc_cage!I11</f>
        <v>4745</v>
      </c>
      <c r="K47" s="26">
        <f>[1]nbsejhc_cage!J11</f>
        <v>2487</v>
      </c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</row>
    <row r="48" spans="1:24" ht="15" x14ac:dyDescent="0.2">
      <c r="A48" s="127" t="s">
        <v>10</v>
      </c>
      <c r="B48" s="24">
        <f t="shared" si="3"/>
        <v>15390</v>
      </c>
      <c r="C48" s="26">
        <f>[1]nbsejhc_cage!B12</f>
        <v>35</v>
      </c>
      <c r="D48" s="26">
        <f>[1]nbsejhc_cage!C12</f>
        <v>58</v>
      </c>
      <c r="E48" s="26">
        <f>[1]nbsejhc_cage!D12</f>
        <v>428</v>
      </c>
      <c r="F48" s="26">
        <f>[1]nbsejhc_cage!E12</f>
        <v>3192</v>
      </c>
      <c r="G48" s="26">
        <f>[1]nbsejhc_cage!F12</f>
        <v>2490</v>
      </c>
      <c r="H48" s="26">
        <f>[1]nbsejhc_cage!G12</f>
        <v>2066</v>
      </c>
      <c r="I48" s="26">
        <f>[1]nbsejhc_cage!H12</f>
        <v>2876</v>
      </c>
      <c r="J48" s="26">
        <f>[1]nbsejhc_cage!I12</f>
        <v>2670</v>
      </c>
      <c r="K48" s="26">
        <f>[1]nbsejhc_cage!J12</f>
        <v>1575</v>
      </c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</row>
    <row r="49" spans="1:24" ht="15" x14ac:dyDescent="0.2">
      <c r="A49" s="127" t="s">
        <v>11</v>
      </c>
      <c r="B49" s="24">
        <f t="shared" si="3"/>
        <v>51686</v>
      </c>
      <c r="C49" s="26">
        <f>[1]nbsejhc_cage!B13</f>
        <v>336</v>
      </c>
      <c r="D49" s="26">
        <f>[1]nbsejhc_cage!C13</f>
        <v>398</v>
      </c>
      <c r="E49" s="26">
        <f>[1]nbsejhc_cage!D13</f>
        <v>694</v>
      </c>
      <c r="F49" s="26">
        <f>[1]nbsejhc_cage!E13</f>
        <v>11510</v>
      </c>
      <c r="G49" s="26">
        <f>[1]nbsejhc_cage!F13</f>
        <v>7540</v>
      </c>
      <c r="H49" s="26">
        <f>[1]nbsejhc_cage!G13</f>
        <v>7166</v>
      </c>
      <c r="I49" s="26">
        <f>[1]nbsejhc_cage!H13</f>
        <v>9686</v>
      </c>
      <c r="J49" s="26">
        <f>[1]nbsejhc_cage!I13</f>
        <v>9293</v>
      </c>
      <c r="K49" s="26">
        <f>[1]nbsejhc_cage!J13</f>
        <v>5063</v>
      </c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</row>
    <row r="50" spans="1:24" ht="15" x14ac:dyDescent="0.2">
      <c r="A50" s="127" t="s">
        <v>12</v>
      </c>
      <c r="B50" s="24">
        <f t="shared" si="3"/>
        <v>57176</v>
      </c>
      <c r="C50" s="26">
        <f>[1]nbsejhc_cage!B14</f>
        <v>505</v>
      </c>
      <c r="D50" s="26">
        <f>[1]nbsejhc_cage!C14</f>
        <v>542</v>
      </c>
      <c r="E50" s="26">
        <f>[1]nbsejhc_cage!D14</f>
        <v>2040</v>
      </c>
      <c r="F50" s="26">
        <f>[1]nbsejhc_cage!E14</f>
        <v>13825</v>
      </c>
      <c r="G50" s="26">
        <f>[1]nbsejhc_cage!F14</f>
        <v>8385</v>
      </c>
      <c r="H50" s="26">
        <f>[1]nbsejhc_cage!G14</f>
        <v>7606</v>
      </c>
      <c r="I50" s="26">
        <f>[1]nbsejhc_cage!H14</f>
        <v>10094</v>
      </c>
      <c r="J50" s="26">
        <f>[1]nbsejhc_cage!I14</f>
        <v>9364</v>
      </c>
      <c r="K50" s="26">
        <f>[1]nbsejhc_cage!J14</f>
        <v>4815</v>
      </c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</row>
    <row r="51" spans="1:24" ht="15" x14ac:dyDescent="0.2">
      <c r="A51" s="127" t="s">
        <v>13</v>
      </c>
      <c r="B51" s="24">
        <f t="shared" si="3"/>
        <v>29589</v>
      </c>
      <c r="C51" s="26">
        <f>[1]nbsejhc_cage!B15</f>
        <v>82</v>
      </c>
      <c r="D51" s="26">
        <f>[1]nbsejhc_cage!C15</f>
        <v>48</v>
      </c>
      <c r="E51" s="26">
        <f>[1]nbsejhc_cage!D15</f>
        <v>226</v>
      </c>
      <c r="F51" s="26">
        <f>[1]nbsejhc_cage!E15</f>
        <v>7039</v>
      </c>
      <c r="G51" s="26">
        <f>[1]nbsejhc_cage!F15</f>
        <v>4337</v>
      </c>
      <c r="H51" s="26">
        <f>[1]nbsejhc_cage!G15</f>
        <v>3910</v>
      </c>
      <c r="I51" s="26">
        <f>[1]nbsejhc_cage!H15</f>
        <v>5593</v>
      </c>
      <c r="J51" s="26">
        <f>[1]nbsejhc_cage!I15</f>
        <v>5217</v>
      </c>
      <c r="K51" s="26">
        <f>[1]nbsejhc_cage!J15</f>
        <v>3137</v>
      </c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</row>
    <row r="52" spans="1:24" ht="15" x14ac:dyDescent="0.2">
      <c r="A52" s="127" t="s">
        <v>14</v>
      </c>
      <c r="B52" s="24">
        <f t="shared" si="3"/>
        <v>63811</v>
      </c>
      <c r="C52" s="26">
        <f>[1]nbsejhc_cage!B16</f>
        <v>131</v>
      </c>
      <c r="D52" s="26">
        <f>[1]nbsejhc_cage!C16</f>
        <v>528</v>
      </c>
      <c r="E52" s="26">
        <f>[1]nbsejhc_cage!D16</f>
        <v>1218</v>
      </c>
      <c r="F52" s="26">
        <f>[1]nbsejhc_cage!E16</f>
        <v>19318</v>
      </c>
      <c r="G52" s="26">
        <f>[1]nbsejhc_cage!F16</f>
        <v>10067</v>
      </c>
      <c r="H52" s="26">
        <f>[1]nbsejhc_cage!G16</f>
        <v>8215</v>
      </c>
      <c r="I52" s="26">
        <f>[1]nbsejhc_cage!H16</f>
        <v>10209</v>
      </c>
      <c r="J52" s="26">
        <f>[1]nbsejhc_cage!I16</f>
        <v>9067</v>
      </c>
      <c r="K52" s="26">
        <f>[1]nbsejhc_cage!J16</f>
        <v>5058</v>
      </c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</row>
    <row r="53" spans="1:24" ht="15" x14ac:dyDescent="0.2">
      <c r="A53" s="127" t="s">
        <v>15</v>
      </c>
      <c r="B53" s="24">
        <f t="shared" si="3"/>
        <v>58351</v>
      </c>
      <c r="C53" s="26">
        <f>[1]nbsejhc_cage!B17</f>
        <v>233</v>
      </c>
      <c r="D53" s="26">
        <f>[1]nbsejhc_cage!C17</f>
        <v>728</v>
      </c>
      <c r="E53" s="26">
        <f>[1]nbsejhc_cage!D17</f>
        <v>1560</v>
      </c>
      <c r="F53" s="26">
        <f>[1]nbsejhc_cage!E17</f>
        <v>14573</v>
      </c>
      <c r="G53" s="26">
        <f>[1]nbsejhc_cage!F17</f>
        <v>9187</v>
      </c>
      <c r="H53" s="26">
        <f>[1]nbsejhc_cage!G17</f>
        <v>7638</v>
      </c>
      <c r="I53" s="26">
        <f>[1]nbsejhc_cage!H17</f>
        <v>9817</v>
      </c>
      <c r="J53" s="26">
        <f>[1]nbsejhc_cage!I17</f>
        <v>9166</v>
      </c>
      <c r="K53" s="26">
        <f>[1]nbsejhc_cage!J17</f>
        <v>5449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</row>
    <row r="54" spans="1:24" ht="15" x14ac:dyDescent="0.2">
      <c r="A54" s="127" t="s">
        <v>16</v>
      </c>
      <c r="B54" s="24">
        <f t="shared" si="3"/>
        <v>15513</v>
      </c>
      <c r="C54" s="26">
        <f>[1]nbsejhc_cage!B18</f>
        <v>1</v>
      </c>
      <c r="D54" s="26">
        <f>[1]nbsejhc_cage!C18</f>
        <v>3</v>
      </c>
      <c r="E54" s="26">
        <f>[1]nbsejhc_cage!D18</f>
        <v>61</v>
      </c>
      <c r="F54" s="26">
        <f>[1]nbsejhc_cage!E18</f>
        <v>3185</v>
      </c>
      <c r="G54" s="26">
        <f>[1]nbsejhc_cage!F18</f>
        <v>2243</v>
      </c>
      <c r="H54" s="26">
        <f>[1]nbsejhc_cage!G18</f>
        <v>2041</v>
      </c>
      <c r="I54" s="26">
        <f>[1]nbsejhc_cage!H18</f>
        <v>3158</v>
      </c>
      <c r="J54" s="26">
        <f>[1]nbsejhc_cage!I18</f>
        <v>2968</v>
      </c>
      <c r="K54" s="26">
        <f>[1]nbsejhc_cage!J18</f>
        <v>1853</v>
      </c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</row>
    <row r="55" spans="1:24" ht="15" x14ac:dyDescent="0.2">
      <c r="A55" s="127" t="s">
        <v>17</v>
      </c>
      <c r="B55" s="24">
        <f t="shared" si="3"/>
        <v>104923</v>
      </c>
      <c r="C55" s="26">
        <f>[1]nbsejhc_cage!B19</f>
        <v>1421</v>
      </c>
      <c r="D55" s="26">
        <f>[1]nbsejhc_cage!C19</f>
        <v>1625</v>
      </c>
      <c r="E55" s="26">
        <f>[1]nbsejhc_cage!D19</f>
        <v>3463</v>
      </c>
      <c r="F55" s="26">
        <f>[1]nbsejhc_cage!E19</f>
        <v>28713</v>
      </c>
      <c r="G55" s="26">
        <f>[1]nbsejhc_cage!F19</f>
        <v>16932</v>
      </c>
      <c r="H55" s="26">
        <f>[1]nbsejhc_cage!G19</f>
        <v>12923</v>
      </c>
      <c r="I55" s="26">
        <f>[1]nbsejhc_cage!H19</f>
        <v>16402</v>
      </c>
      <c r="J55" s="26">
        <f>[1]nbsejhc_cage!I19</f>
        <v>14816</v>
      </c>
      <c r="K55" s="26">
        <f>[1]nbsejhc_cage!J19</f>
        <v>8628</v>
      </c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</row>
    <row r="56" spans="1:24" ht="15" x14ac:dyDescent="0.2">
      <c r="A56" s="127" t="s">
        <v>18</v>
      </c>
      <c r="B56" s="24">
        <f t="shared" si="3"/>
        <v>23477</v>
      </c>
      <c r="C56" s="26">
        <f>[1]nbsejhc_cage!B20</f>
        <v>180</v>
      </c>
      <c r="D56" s="26">
        <f>[1]nbsejhc_cage!C20</f>
        <v>433</v>
      </c>
      <c r="E56" s="26">
        <f>[1]nbsejhc_cage!D20</f>
        <v>914</v>
      </c>
      <c r="F56" s="26">
        <f>[1]nbsejhc_cage!E20</f>
        <v>5413</v>
      </c>
      <c r="G56" s="26">
        <f>[1]nbsejhc_cage!F20</f>
        <v>3636</v>
      </c>
      <c r="H56" s="26">
        <f>[1]nbsejhc_cage!G20</f>
        <v>3236</v>
      </c>
      <c r="I56" s="26">
        <f>[1]nbsejhc_cage!H20</f>
        <v>4072</v>
      </c>
      <c r="J56" s="26">
        <f>[1]nbsejhc_cage!I20</f>
        <v>3702</v>
      </c>
      <c r="K56" s="26">
        <f>[1]nbsejhc_cage!J20</f>
        <v>1891</v>
      </c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</row>
    <row r="57" spans="1:24" ht="15" x14ac:dyDescent="0.2">
      <c r="A57" s="127" t="s">
        <v>19</v>
      </c>
      <c r="B57" s="24">
        <f t="shared" si="3"/>
        <v>56085</v>
      </c>
      <c r="C57" s="26">
        <f>[1]nbsejhc_cage!B21</f>
        <v>610</v>
      </c>
      <c r="D57" s="26">
        <f>[1]nbsejhc_cage!C21</f>
        <v>825</v>
      </c>
      <c r="E57" s="26">
        <f>[1]nbsejhc_cage!D21</f>
        <v>1694</v>
      </c>
      <c r="F57" s="26">
        <f>[1]nbsejhc_cage!E21</f>
        <v>17690</v>
      </c>
      <c r="G57" s="26">
        <f>[1]nbsejhc_cage!F21</f>
        <v>9687</v>
      </c>
      <c r="H57" s="26">
        <f>[1]nbsejhc_cage!G21</f>
        <v>6709</v>
      </c>
      <c r="I57" s="26">
        <f>[1]nbsejhc_cage!H21</f>
        <v>7839</v>
      </c>
      <c r="J57" s="26">
        <f>[1]nbsejhc_cage!I21</f>
        <v>7059</v>
      </c>
      <c r="K57" s="26">
        <f>[1]nbsejhc_cage!J21</f>
        <v>3972</v>
      </c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</row>
    <row r="58" spans="1:24" ht="15" x14ac:dyDescent="0.2">
      <c r="A58" s="127" t="s">
        <v>20</v>
      </c>
      <c r="B58" s="24">
        <f t="shared" si="3"/>
        <v>107333</v>
      </c>
      <c r="C58" s="26">
        <f>[1]nbsejhc_cage!B22</f>
        <v>151</v>
      </c>
      <c r="D58" s="26">
        <f>[1]nbsejhc_cage!C22</f>
        <v>780</v>
      </c>
      <c r="E58" s="26">
        <f>[1]nbsejhc_cage!D22</f>
        <v>1835</v>
      </c>
      <c r="F58" s="26">
        <f>[1]nbsejhc_cage!E22</f>
        <v>28445</v>
      </c>
      <c r="G58" s="26">
        <f>[1]nbsejhc_cage!F22</f>
        <v>19614</v>
      </c>
      <c r="H58" s="26">
        <f>[1]nbsejhc_cage!G22</f>
        <v>13817</v>
      </c>
      <c r="I58" s="26">
        <f>[1]nbsejhc_cage!H22</f>
        <v>17183</v>
      </c>
      <c r="J58" s="26">
        <f>[1]nbsejhc_cage!I22</f>
        <v>15703</v>
      </c>
      <c r="K58" s="26">
        <f>[1]nbsejhc_cage!J22</f>
        <v>9805</v>
      </c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</row>
    <row r="59" spans="1:24" ht="15" x14ac:dyDescent="0.2">
      <c r="A59" s="127" t="s">
        <v>21</v>
      </c>
      <c r="B59" s="24">
        <f t="shared" si="3"/>
        <v>4647</v>
      </c>
      <c r="C59" s="26">
        <f>[1]nbsejhc_cage!B23</f>
        <v>0</v>
      </c>
      <c r="D59" s="26">
        <f>[1]nbsejhc_cage!C23</f>
        <v>0</v>
      </c>
      <c r="E59" s="26">
        <f>[1]nbsejhc_cage!D23</f>
        <v>4</v>
      </c>
      <c r="F59" s="26">
        <f>[1]nbsejhc_cage!E23</f>
        <v>1435</v>
      </c>
      <c r="G59" s="26">
        <f>[1]nbsejhc_cage!F23</f>
        <v>901</v>
      </c>
      <c r="H59" s="26">
        <f>[1]nbsejhc_cage!G23</f>
        <v>604</v>
      </c>
      <c r="I59" s="26">
        <f>[1]nbsejhc_cage!H23</f>
        <v>730</v>
      </c>
      <c r="J59" s="26">
        <f>[1]nbsejhc_cage!I23</f>
        <v>604</v>
      </c>
      <c r="K59" s="26">
        <f>[1]nbsejhc_cage!J23</f>
        <v>369</v>
      </c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spans="1:24" ht="15" x14ac:dyDescent="0.2">
      <c r="A60" s="127" t="s">
        <v>22</v>
      </c>
      <c r="B60" s="24">
        <f t="shared" si="3"/>
        <v>9241</v>
      </c>
      <c r="C60" s="26">
        <f>[1]nbsejhc_cage!B24</f>
        <v>0</v>
      </c>
      <c r="D60" s="26">
        <f>[1]nbsejhc_cage!C24</f>
        <v>3</v>
      </c>
      <c r="E60" s="26">
        <f>[1]nbsejhc_cage!D24</f>
        <v>13</v>
      </c>
      <c r="F60" s="26">
        <f>[1]nbsejhc_cage!E24</f>
        <v>3391</v>
      </c>
      <c r="G60" s="26">
        <f>[1]nbsejhc_cage!F24</f>
        <v>2041</v>
      </c>
      <c r="H60" s="26">
        <f>[1]nbsejhc_cage!G24</f>
        <v>1296</v>
      </c>
      <c r="I60" s="26">
        <f>[1]nbsejhc_cage!H24</f>
        <v>1051</v>
      </c>
      <c r="J60" s="26">
        <f>[1]nbsejhc_cage!I24</f>
        <v>892</v>
      </c>
      <c r="K60" s="26">
        <f>[1]nbsejhc_cage!J24</f>
        <v>554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</row>
    <row r="61" spans="1:24" ht="15" x14ac:dyDescent="0.2">
      <c r="A61" s="127" t="s">
        <v>23</v>
      </c>
      <c r="B61" s="24">
        <f t="shared" si="3"/>
        <v>5950</v>
      </c>
      <c r="C61" s="26">
        <f>[1]nbsejhc_cage!B25</f>
        <v>9</v>
      </c>
      <c r="D61" s="26">
        <f>[1]nbsejhc_cage!C25</f>
        <v>62</v>
      </c>
      <c r="E61" s="26">
        <f>[1]nbsejhc_cage!D25</f>
        <v>83</v>
      </c>
      <c r="F61" s="26">
        <f>[1]nbsejhc_cage!E25</f>
        <v>2851</v>
      </c>
      <c r="G61" s="26">
        <f>[1]nbsejhc_cage!F25</f>
        <v>1141</v>
      </c>
      <c r="H61" s="26">
        <f>[1]nbsejhc_cage!G25</f>
        <v>602</v>
      </c>
      <c r="I61" s="26">
        <f>[1]nbsejhc_cage!H25</f>
        <v>547</v>
      </c>
      <c r="J61" s="26">
        <f>[1]nbsejhc_cage!I25</f>
        <v>391</v>
      </c>
      <c r="K61" s="26">
        <f>[1]nbsejhc_cage!J25</f>
        <v>264</v>
      </c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</row>
    <row r="62" spans="1:24" ht="15" x14ac:dyDescent="0.2">
      <c r="A62" s="127" t="s">
        <v>104</v>
      </c>
      <c r="B62" s="24">
        <f>SUM(C62:K62)</f>
        <v>487</v>
      </c>
      <c r="C62" s="26">
        <f>[1]nbsejhc_cage!B26</f>
        <v>0</v>
      </c>
      <c r="D62" s="26">
        <f>[1]nbsejhc_cage!C26</f>
        <v>0</v>
      </c>
      <c r="E62" s="26">
        <f>[1]nbsejhc_cage!D26</f>
        <v>5</v>
      </c>
      <c r="F62" s="26">
        <f>[1]nbsejhc_cage!E26</f>
        <v>233</v>
      </c>
      <c r="G62" s="26">
        <f>[1]nbsejhc_cage!F26</f>
        <v>108</v>
      </c>
      <c r="H62" s="26">
        <f>[1]nbsejhc_cage!G26</f>
        <v>61</v>
      </c>
      <c r="I62" s="26">
        <f>[1]nbsejhc_cage!H26</f>
        <v>42</v>
      </c>
      <c r="J62" s="26">
        <f>[1]nbsejhc_cage!I26</f>
        <v>27</v>
      </c>
      <c r="K62" s="26">
        <f>[1]nbsejhc_cage!J26</f>
        <v>11</v>
      </c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spans="1:24" ht="15" x14ac:dyDescent="0.2">
      <c r="A63" s="127" t="s">
        <v>24</v>
      </c>
      <c r="B63" s="24">
        <f>SUM(C63:K63)</f>
        <v>6481</v>
      </c>
      <c r="C63" s="26">
        <f>[1]nbsejhc_cage!B27</f>
        <v>280</v>
      </c>
      <c r="D63" s="26">
        <f>[1]nbsejhc_cage!C27</f>
        <v>353</v>
      </c>
      <c r="E63" s="26">
        <f>[1]nbsejhc_cage!D27</f>
        <v>462</v>
      </c>
      <c r="F63" s="26">
        <f>[1]nbsejhc_cage!E27</f>
        <v>3034</v>
      </c>
      <c r="G63" s="26">
        <f>[1]nbsejhc_cage!F27</f>
        <v>815</v>
      </c>
      <c r="H63" s="26">
        <f>[1]nbsejhc_cage!G27</f>
        <v>461</v>
      </c>
      <c r="I63" s="26">
        <f>[1]nbsejhc_cage!H27</f>
        <v>466</v>
      </c>
      <c r="J63" s="26">
        <f>[1]nbsejhc_cage!I27</f>
        <v>385</v>
      </c>
      <c r="K63" s="26">
        <f>[1]nbsejhc_cage!J27</f>
        <v>225</v>
      </c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</row>
    <row r="64" spans="1:24" x14ac:dyDescent="0.2">
      <c r="B64" s="28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</row>
    <row r="65" spans="2:24" x14ac:dyDescent="0.2">
      <c r="B65" s="28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</row>
    <row r="66" spans="2:24" x14ac:dyDescent="0.2">
      <c r="B66" s="28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</row>
    <row r="67" spans="2:24" x14ac:dyDescent="0.2">
      <c r="B67" s="28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</row>
    <row r="68" spans="2:24" x14ac:dyDescent="0.2">
      <c r="B68" s="28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</row>
    <row r="69" spans="2:24" x14ac:dyDescent="0.2">
      <c r="B69" s="28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</row>
    <row r="70" spans="2:24" x14ac:dyDescent="0.2">
      <c r="B70" s="28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</row>
    <row r="71" spans="2:24" x14ac:dyDescent="0.2">
      <c r="B71" s="28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</row>
    <row r="72" spans="2:24" x14ac:dyDescent="0.2">
      <c r="B72" s="28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</row>
  </sheetData>
  <phoneticPr fontId="6" type="noConversion"/>
  <pageMargins left="0.78740157499999996" right="0.78740157499999996" top="0.984251969" bottom="0.984251969" header="0.5" footer="0.5"/>
  <pageSetup paperSize="9" scale="48" orientation="portrait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71"/>
  <sheetViews>
    <sheetView zoomScaleNormal="100" workbookViewId="0">
      <selection activeCell="A4" sqref="A4"/>
    </sheetView>
  </sheetViews>
  <sheetFormatPr baseColWidth="10" defaultColWidth="9.140625" defaultRowHeight="12.75" x14ac:dyDescent="0.2"/>
  <cols>
    <col min="1" max="1" width="31.42578125" style="57" customWidth="1"/>
    <col min="2" max="2" width="11.7109375" style="57" customWidth="1"/>
    <col min="3" max="10" width="14.85546875" style="57" customWidth="1"/>
    <col min="11" max="11" width="16.7109375" style="57" customWidth="1"/>
    <col min="12" max="12" width="14.85546875" style="57" customWidth="1"/>
    <col min="13" max="16384" width="9.140625" style="57"/>
  </cols>
  <sheetData>
    <row r="1" spans="1:41" ht="15" x14ac:dyDescent="0.2">
      <c r="A1" s="56" t="s">
        <v>36</v>
      </c>
      <c r="B1" s="56"/>
      <c r="C1" s="56"/>
      <c r="D1" s="56"/>
    </row>
    <row r="2" spans="1:41" ht="15" x14ac:dyDescent="0.2">
      <c r="A2" s="58" t="s">
        <v>119</v>
      </c>
      <c r="B2" s="58"/>
      <c r="C2" s="58"/>
      <c r="D2" s="58"/>
    </row>
    <row r="3" spans="1:41" ht="15" customHeight="1" x14ac:dyDescent="0.2">
      <c r="C3" s="123" t="s">
        <v>145</v>
      </c>
      <c r="D3" s="124"/>
      <c r="E3" s="124"/>
      <c r="F3" s="124"/>
      <c r="G3" s="124"/>
      <c r="H3" s="124"/>
      <c r="I3" s="124"/>
      <c r="J3" s="124"/>
      <c r="K3" s="124"/>
      <c r="L3" s="124"/>
    </row>
    <row r="4" spans="1:41" ht="75" x14ac:dyDescent="0.2">
      <c r="A4" s="126" t="s">
        <v>25</v>
      </c>
      <c r="B4" s="126" t="s">
        <v>28</v>
      </c>
      <c r="C4" s="125" t="s">
        <v>115</v>
      </c>
      <c r="D4" s="125" t="s">
        <v>116</v>
      </c>
      <c r="E4" s="125" t="s">
        <v>117</v>
      </c>
      <c r="F4" s="125" t="s">
        <v>118</v>
      </c>
      <c r="G4" s="125" t="s">
        <v>120</v>
      </c>
      <c r="H4" s="125" t="s">
        <v>121</v>
      </c>
      <c r="I4" s="125" t="s">
        <v>122</v>
      </c>
      <c r="J4" s="125" t="s">
        <v>125</v>
      </c>
      <c r="K4" s="125" t="s">
        <v>123</v>
      </c>
      <c r="L4" s="125" t="s">
        <v>126</v>
      </c>
    </row>
    <row r="5" spans="1:41" s="59" customFormat="1" ht="15" x14ac:dyDescent="0.2">
      <c r="A5" s="127" t="s">
        <v>26</v>
      </c>
      <c r="B5" s="24">
        <f>effectifs_age!B5</f>
        <v>1338272</v>
      </c>
      <c r="C5" s="24">
        <f>SUM(C6:C31)</f>
        <v>224336</v>
      </c>
      <c r="D5" s="24">
        <f t="shared" ref="D5:L5" si="0">SUM(D6:D31)</f>
        <v>132191</v>
      </c>
      <c r="E5" s="24">
        <f t="shared" si="0"/>
        <v>85177</v>
      </c>
      <c r="F5" s="24">
        <f t="shared" si="0"/>
        <v>35444</v>
      </c>
      <c r="G5" s="24">
        <f t="shared" si="0"/>
        <v>49379</v>
      </c>
      <c r="H5" s="24">
        <f t="shared" si="0"/>
        <v>4956</v>
      </c>
      <c r="I5" s="24">
        <f t="shared" si="0"/>
        <v>5536</v>
      </c>
      <c r="J5" s="24">
        <f t="shared" si="0"/>
        <v>28424</v>
      </c>
      <c r="K5" s="24">
        <f t="shared" si="0"/>
        <v>205064</v>
      </c>
      <c r="L5" s="24">
        <f t="shared" si="0"/>
        <v>567765</v>
      </c>
    </row>
    <row r="6" spans="1:41" ht="15" x14ac:dyDescent="0.2">
      <c r="A6" s="127" t="s">
        <v>0</v>
      </c>
      <c r="B6" s="24">
        <f>effectifs_age!B6</f>
        <v>203891</v>
      </c>
      <c r="C6" s="26">
        <f>[1]nbsejtot_um!B2</f>
        <v>39836</v>
      </c>
      <c r="D6" s="26">
        <f>[1]nbsejtot_um!C2</f>
        <v>25365</v>
      </c>
      <c r="E6" s="26">
        <f>[1]nbsejtot_um!D2</f>
        <v>15487</v>
      </c>
      <c r="F6" s="26">
        <f>[1]nbsejtot_um!E2</f>
        <v>3403</v>
      </c>
      <c r="G6" s="26">
        <f>[1]nbsejtot_um!F2</f>
        <v>7573</v>
      </c>
      <c r="H6" s="26">
        <f>[1]nbsejtot_um!G2</f>
        <v>2890</v>
      </c>
      <c r="I6" s="26">
        <f>[1]nbsejtot_um!H2</f>
        <v>217</v>
      </c>
      <c r="J6" s="26">
        <f>[1]nbsejtot_um!I2</f>
        <v>2215</v>
      </c>
      <c r="K6" s="26">
        <f>[1]nbsejtot_um!J2</f>
        <v>57709</v>
      </c>
      <c r="L6" s="26">
        <f>[1]nbsejtot_um!K2</f>
        <v>49196</v>
      </c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</row>
    <row r="7" spans="1:41" ht="15" x14ac:dyDescent="0.2">
      <c r="A7" s="127" t="s">
        <v>1</v>
      </c>
      <c r="B7" s="24">
        <f>effectifs_age!B7</f>
        <v>18247</v>
      </c>
      <c r="C7" s="26">
        <f>[1]nbsejtot_um!B3</f>
        <v>3652</v>
      </c>
      <c r="D7" s="26">
        <f>[1]nbsejtot_um!C3</f>
        <v>2299</v>
      </c>
      <c r="E7" s="26">
        <f>[1]nbsejtot_um!D3</f>
        <v>423</v>
      </c>
      <c r="F7" s="26">
        <f>[1]nbsejtot_um!E3</f>
        <v>76</v>
      </c>
      <c r="G7" s="26">
        <f>[1]nbsejtot_um!F3</f>
        <v>271</v>
      </c>
      <c r="H7" s="26">
        <f>[1]nbsejtot_um!G3</f>
        <v>0</v>
      </c>
      <c r="I7" s="26">
        <f>[1]nbsejtot_um!H3</f>
        <v>0</v>
      </c>
      <c r="J7" s="26">
        <f>[1]nbsejtot_um!I3</f>
        <v>287</v>
      </c>
      <c r="K7" s="26">
        <f>[1]nbsejtot_um!J3</f>
        <v>3037</v>
      </c>
      <c r="L7" s="26">
        <f>[1]nbsejtot_um!K3</f>
        <v>8202</v>
      </c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</row>
    <row r="8" spans="1:41" ht="15" x14ac:dyDescent="0.2">
      <c r="A8" s="127" t="s">
        <v>2</v>
      </c>
      <c r="B8" s="24">
        <f>effectifs_age!B8</f>
        <v>36025</v>
      </c>
      <c r="C8" s="26">
        <f>[1]nbsejtot_um!B4</f>
        <v>8044</v>
      </c>
      <c r="D8" s="26">
        <f>[1]nbsejtot_um!C4</f>
        <v>3792</v>
      </c>
      <c r="E8" s="26">
        <f>[1]nbsejtot_um!D4</f>
        <v>1499</v>
      </c>
      <c r="F8" s="26">
        <f>[1]nbsejtot_um!E4</f>
        <v>736</v>
      </c>
      <c r="G8" s="26">
        <f>[1]nbsejtot_um!F4</f>
        <v>670</v>
      </c>
      <c r="H8" s="26">
        <f>[1]nbsejtot_um!G4</f>
        <v>1</v>
      </c>
      <c r="I8" s="26">
        <f>[1]nbsejtot_um!H4</f>
        <v>51</v>
      </c>
      <c r="J8" s="26">
        <f>[1]nbsejtot_um!I4</f>
        <v>55</v>
      </c>
      <c r="K8" s="26">
        <f>[1]nbsejtot_um!J4</f>
        <v>6075</v>
      </c>
      <c r="L8" s="26">
        <f>[1]nbsejtot_um!K4</f>
        <v>15102</v>
      </c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</row>
    <row r="9" spans="1:41" ht="15" x14ac:dyDescent="0.2">
      <c r="A9" s="127" t="s">
        <v>3</v>
      </c>
      <c r="B9" s="24">
        <f>effectifs_age!B9</f>
        <v>30531</v>
      </c>
      <c r="C9" s="26">
        <f>[1]nbsejtot_um!B5</f>
        <v>4060</v>
      </c>
      <c r="D9" s="26">
        <f>[1]nbsejtot_um!C5</f>
        <v>2435</v>
      </c>
      <c r="E9" s="26">
        <f>[1]nbsejtot_um!D5</f>
        <v>2048</v>
      </c>
      <c r="F9" s="26">
        <f>[1]nbsejtot_um!E5</f>
        <v>660</v>
      </c>
      <c r="G9" s="26">
        <f>[1]nbsejtot_um!F5</f>
        <v>1289</v>
      </c>
      <c r="H9" s="26">
        <f>[1]nbsejtot_um!G5</f>
        <v>285</v>
      </c>
      <c r="I9" s="26">
        <f>[1]nbsejtot_um!H5</f>
        <v>29</v>
      </c>
      <c r="J9" s="26">
        <f>[1]nbsejtot_um!I5</f>
        <v>1739</v>
      </c>
      <c r="K9" s="26">
        <f>[1]nbsejtot_um!J5</f>
        <v>5127</v>
      </c>
      <c r="L9" s="26">
        <f>[1]nbsejtot_um!K5</f>
        <v>12859</v>
      </c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</row>
    <row r="10" spans="1:41" ht="15" x14ac:dyDescent="0.2">
      <c r="A10" s="127" t="s">
        <v>4</v>
      </c>
      <c r="B10" s="24">
        <f>effectifs_age!B10</f>
        <v>50280</v>
      </c>
      <c r="C10" s="26">
        <f>[1]nbsejtot_um!B6</f>
        <v>4361</v>
      </c>
      <c r="D10" s="26">
        <f>[1]nbsejtot_um!C6</f>
        <v>3207</v>
      </c>
      <c r="E10" s="26">
        <f>[1]nbsejtot_um!D6</f>
        <v>7828</v>
      </c>
      <c r="F10" s="26">
        <f>[1]nbsejtot_um!E6</f>
        <v>1349</v>
      </c>
      <c r="G10" s="26">
        <f>[1]nbsejtot_um!F6</f>
        <v>2680</v>
      </c>
      <c r="H10" s="26">
        <f>[1]nbsejtot_um!G6</f>
        <v>0</v>
      </c>
      <c r="I10" s="26">
        <f>[1]nbsejtot_um!H6</f>
        <v>24</v>
      </c>
      <c r="J10" s="26">
        <f>[1]nbsejtot_um!I6</f>
        <v>2271</v>
      </c>
      <c r="K10" s="26">
        <f>[1]nbsejtot_um!J6</f>
        <v>9575</v>
      </c>
      <c r="L10" s="26">
        <f>[1]nbsejtot_um!K6</f>
        <v>18985</v>
      </c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</row>
    <row r="11" spans="1:41" ht="15" x14ac:dyDescent="0.2">
      <c r="A11" s="127" t="s">
        <v>5</v>
      </c>
      <c r="B11" s="24">
        <f>effectifs_age!B11</f>
        <v>34907</v>
      </c>
      <c r="C11" s="26">
        <f>[1]nbsejtot_um!B7</f>
        <v>3990</v>
      </c>
      <c r="D11" s="26">
        <f>[1]nbsejtot_um!C7</f>
        <v>2908</v>
      </c>
      <c r="E11" s="26">
        <f>[1]nbsejtot_um!D7</f>
        <v>4236</v>
      </c>
      <c r="F11" s="26">
        <f>[1]nbsejtot_um!E7</f>
        <v>45</v>
      </c>
      <c r="G11" s="26">
        <f>[1]nbsejtot_um!F7</f>
        <v>938</v>
      </c>
      <c r="H11" s="26">
        <f>[1]nbsejtot_um!G7</f>
        <v>0</v>
      </c>
      <c r="I11" s="26">
        <f>[1]nbsejtot_um!H7</f>
        <v>0</v>
      </c>
      <c r="J11" s="26">
        <f>[1]nbsejtot_um!I7</f>
        <v>468</v>
      </c>
      <c r="K11" s="26">
        <f>[1]nbsejtot_um!J7</f>
        <v>2536</v>
      </c>
      <c r="L11" s="26">
        <f>[1]nbsejtot_um!K7</f>
        <v>19786</v>
      </c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</row>
    <row r="12" spans="1:41" ht="15" x14ac:dyDescent="0.2">
      <c r="A12" s="127" t="s">
        <v>6</v>
      </c>
      <c r="B12" s="24">
        <f>effectifs_age!B12</f>
        <v>35147</v>
      </c>
      <c r="C12" s="26">
        <f>[1]nbsejtot_um!B8</f>
        <v>4471</v>
      </c>
      <c r="D12" s="26">
        <f>[1]nbsejtot_um!C8</f>
        <v>2210</v>
      </c>
      <c r="E12" s="26">
        <f>[1]nbsejtot_um!D8</f>
        <v>2222</v>
      </c>
      <c r="F12" s="26">
        <f>[1]nbsejtot_um!E8</f>
        <v>559</v>
      </c>
      <c r="G12" s="26">
        <f>[1]nbsejtot_um!F8</f>
        <v>124</v>
      </c>
      <c r="H12" s="26">
        <f>[1]nbsejtot_um!G8</f>
        <v>0</v>
      </c>
      <c r="I12" s="26">
        <f>[1]nbsejtot_um!H8</f>
        <v>0</v>
      </c>
      <c r="J12" s="26">
        <f>[1]nbsejtot_um!I8</f>
        <v>472</v>
      </c>
      <c r="K12" s="26">
        <f>[1]nbsejtot_um!J8</f>
        <v>8110</v>
      </c>
      <c r="L12" s="26">
        <f>[1]nbsejtot_um!K8</f>
        <v>16979</v>
      </c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</row>
    <row r="13" spans="1:41" ht="15" x14ac:dyDescent="0.2">
      <c r="A13" s="127" t="s">
        <v>7</v>
      </c>
      <c r="B13" s="24">
        <f>effectifs_age!B13</f>
        <v>84886</v>
      </c>
      <c r="C13" s="26">
        <f>[1]nbsejtot_um!B9</f>
        <v>15622</v>
      </c>
      <c r="D13" s="26">
        <f>[1]nbsejtot_um!C9</f>
        <v>7996</v>
      </c>
      <c r="E13" s="26">
        <f>[1]nbsejtot_um!D9</f>
        <v>7009</v>
      </c>
      <c r="F13" s="26">
        <f>[1]nbsejtot_um!E9</f>
        <v>4073</v>
      </c>
      <c r="G13" s="26">
        <f>[1]nbsejtot_um!F9</f>
        <v>3577</v>
      </c>
      <c r="H13" s="26">
        <f>[1]nbsejtot_um!G9</f>
        <v>245</v>
      </c>
      <c r="I13" s="26">
        <f>[1]nbsejtot_um!H9</f>
        <v>387</v>
      </c>
      <c r="J13" s="26">
        <f>[1]nbsejtot_um!I9</f>
        <v>4138</v>
      </c>
      <c r="K13" s="26">
        <f>[1]nbsejtot_um!J9</f>
        <v>11635</v>
      </c>
      <c r="L13" s="26">
        <f>[1]nbsejtot_um!K9</f>
        <v>30204</v>
      </c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</row>
    <row r="14" spans="1:41" ht="15" x14ac:dyDescent="0.2">
      <c r="A14" s="127" t="s">
        <v>8</v>
      </c>
      <c r="B14" s="24">
        <f>effectifs_age!B14</f>
        <v>58636</v>
      </c>
      <c r="C14" s="26">
        <f>[1]nbsejtot_um!B10</f>
        <v>9738</v>
      </c>
      <c r="D14" s="26">
        <f>[1]nbsejtot_um!C10</f>
        <v>4284</v>
      </c>
      <c r="E14" s="26">
        <f>[1]nbsejtot_um!D10</f>
        <v>2080</v>
      </c>
      <c r="F14" s="26">
        <f>[1]nbsejtot_um!E10</f>
        <v>0</v>
      </c>
      <c r="G14" s="26">
        <f>[1]nbsejtot_um!F10</f>
        <v>2155</v>
      </c>
      <c r="H14" s="26">
        <f>[1]nbsejtot_um!G10</f>
        <v>0</v>
      </c>
      <c r="I14" s="26">
        <f>[1]nbsejtot_um!H10</f>
        <v>13</v>
      </c>
      <c r="J14" s="26">
        <f>[1]nbsejtot_um!I10</f>
        <v>409</v>
      </c>
      <c r="K14" s="26">
        <f>[1]nbsejtot_um!J10</f>
        <v>4991</v>
      </c>
      <c r="L14" s="26">
        <f>[1]nbsejtot_um!K10</f>
        <v>34966</v>
      </c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</row>
    <row r="15" spans="1:41" ht="15" x14ac:dyDescent="0.2">
      <c r="A15" s="127" t="s">
        <v>9</v>
      </c>
      <c r="B15" s="24">
        <f>effectifs_age!B15</f>
        <v>44718</v>
      </c>
      <c r="C15" s="26">
        <f>[1]nbsejtot_um!B11</f>
        <v>5463</v>
      </c>
      <c r="D15" s="26">
        <f>[1]nbsejtot_um!C11</f>
        <v>4429</v>
      </c>
      <c r="E15" s="26">
        <f>[1]nbsejtot_um!D11</f>
        <v>3139</v>
      </c>
      <c r="F15" s="26">
        <f>[1]nbsejtot_um!E11</f>
        <v>1152</v>
      </c>
      <c r="G15" s="26">
        <f>[1]nbsejtot_um!F11</f>
        <v>2129</v>
      </c>
      <c r="H15" s="26">
        <f>[1]nbsejtot_um!G11</f>
        <v>261</v>
      </c>
      <c r="I15" s="26">
        <f>[1]nbsejtot_um!H11</f>
        <v>0</v>
      </c>
      <c r="J15" s="26">
        <f>[1]nbsejtot_um!I11</f>
        <v>929</v>
      </c>
      <c r="K15" s="26">
        <f>[1]nbsejtot_um!J11</f>
        <v>4246</v>
      </c>
      <c r="L15" s="26">
        <f>[1]nbsejtot_um!K11</f>
        <v>22970</v>
      </c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</row>
    <row r="16" spans="1:41" ht="15" x14ac:dyDescent="0.2">
      <c r="A16" s="127" t="s">
        <v>10</v>
      </c>
      <c r="B16" s="24">
        <f>effectifs_age!B16</f>
        <v>18831</v>
      </c>
      <c r="C16" s="26">
        <f>[1]nbsejtot_um!B12</f>
        <v>2495</v>
      </c>
      <c r="D16" s="26">
        <f>[1]nbsejtot_um!C12</f>
        <v>1807</v>
      </c>
      <c r="E16" s="26">
        <f>[1]nbsejtot_um!D12</f>
        <v>1389</v>
      </c>
      <c r="F16" s="26">
        <f>[1]nbsejtot_um!E12</f>
        <v>863</v>
      </c>
      <c r="G16" s="26">
        <f>[1]nbsejtot_um!F12</f>
        <v>394</v>
      </c>
      <c r="H16" s="26">
        <f>[1]nbsejtot_um!G12</f>
        <v>14</v>
      </c>
      <c r="I16" s="26">
        <f>[1]nbsejtot_um!H12</f>
        <v>0</v>
      </c>
      <c r="J16" s="26">
        <f>[1]nbsejtot_um!I12</f>
        <v>325</v>
      </c>
      <c r="K16" s="26">
        <f>[1]nbsejtot_um!J12</f>
        <v>6852</v>
      </c>
      <c r="L16" s="26">
        <f>[1]nbsejtot_um!K12</f>
        <v>4692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</row>
    <row r="17" spans="1:41" ht="15" x14ac:dyDescent="0.2">
      <c r="A17" s="127" t="s">
        <v>11</v>
      </c>
      <c r="B17" s="24">
        <f>effectifs_age!B17</f>
        <v>64285</v>
      </c>
      <c r="C17" s="26">
        <f>[1]nbsejtot_um!B13</f>
        <v>9988</v>
      </c>
      <c r="D17" s="26">
        <f>[1]nbsejtot_um!C13</f>
        <v>8885</v>
      </c>
      <c r="E17" s="26">
        <f>[1]nbsejtot_um!D13</f>
        <v>1709</v>
      </c>
      <c r="F17" s="26">
        <f>[1]nbsejtot_um!E13</f>
        <v>397</v>
      </c>
      <c r="G17" s="26">
        <f>[1]nbsejtot_um!F13</f>
        <v>402</v>
      </c>
      <c r="H17" s="26">
        <f>[1]nbsejtot_um!G13</f>
        <v>120</v>
      </c>
      <c r="I17" s="26">
        <f>[1]nbsejtot_um!H13</f>
        <v>0</v>
      </c>
      <c r="J17" s="26">
        <f>[1]nbsejtot_um!I13</f>
        <v>1430</v>
      </c>
      <c r="K17" s="26">
        <f>[1]nbsejtot_um!J13</f>
        <v>1863</v>
      </c>
      <c r="L17" s="26">
        <f>[1]nbsejtot_um!K13</f>
        <v>39491</v>
      </c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</row>
    <row r="18" spans="1:41" ht="15" x14ac:dyDescent="0.2">
      <c r="A18" s="127" t="s">
        <v>12</v>
      </c>
      <c r="B18" s="24">
        <f>effectifs_age!B18</f>
        <v>75838</v>
      </c>
      <c r="C18" s="26">
        <f>[1]nbsejtot_um!B14</f>
        <v>14729</v>
      </c>
      <c r="D18" s="26">
        <f>[1]nbsejtot_um!C14</f>
        <v>11123</v>
      </c>
      <c r="E18" s="26">
        <f>[1]nbsejtot_um!D14</f>
        <v>3099</v>
      </c>
      <c r="F18" s="26">
        <f>[1]nbsejtot_um!E14</f>
        <v>2022</v>
      </c>
      <c r="G18" s="26">
        <f>[1]nbsejtot_um!F14</f>
        <v>2256</v>
      </c>
      <c r="H18" s="26">
        <f>[1]nbsejtot_um!G14</f>
        <v>27</v>
      </c>
      <c r="I18" s="26">
        <f>[1]nbsejtot_um!H14</f>
        <v>131</v>
      </c>
      <c r="J18" s="26">
        <f>[1]nbsejtot_um!I14</f>
        <v>1373</v>
      </c>
      <c r="K18" s="26">
        <f>[1]nbsejtot_um!J14</f>
        <v>12355</v>
      </c>
      <c r="L18" s="26">
        <f>[1]nbsejtot_um!K14</f>
        <v>28723</v>
      </c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</row>
    <row r="19" spans="1:41" ht="15" x14ac:dyDescent="0.2">
      <c r="A19" s="127" t="s">
        <v>13</v>
      </c>
      <c r="B19" s="24">
        <f>effectifs_age!B19</f>
        <v>35935</v>
      </c>
      <c r="C19" s="26">
        <f>[1]nbsejtot_um!B15</f>
        <v>3303</v>
      </c>
      <c r="D19" s="26">
        <f>[1]nbsejtot_um!C15</f>
        <v>2519</v>
      </c>
      <c r="E19" s="26">
        <f>[1]nbsejtot_um!D15</f>
        <v>2538</v>
      </c>
      <c r="F19" s="26">
        <f>[1]nbsejtot_um!E15</f>
        <v>386</v>
      </c>
      <c r="G19" s="26">
        <f>[1]nbsejtot_um!F15</f>
        <v>445</v>
      </c>
      <c r="H19" s="26">
        <f>[1]nbsejtot_um!G15</f>
        <v>0</v>
      </c>
      <c r="I19" s="26">
        <f>[1]nbsejtot_um!H15</f>
        <v>295</v>
      </c>
      <c r="J19" s="26">
        <f>[1]nbsejtot_um!I15</f>
        <v>848</v>
      </c>
      <c r="K19" s="26">
        <f>[1]nbsejtot_um!J15</f>
        <v>4353</v>
      </c>
      <c r="L19" s="26">
        <f>[1]nbsejtot_um!K15</f>
        <v>21248</v>
      </c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</row>
    <row r="20" spans="1:41" ht="15" x14ac:dyDescent="0.2">
      <c r="A20" s="127" t="s">
        <v>14</v>
      </c>
      <c r="B20" s="24">
        <f>effectifs_age!B20</f>
        <v>72392</v>
      </c>
      <c r="C20" s="26">
        <f>[1]nbsejtot_um!B16</f>
        <v>10226</v>
      </c>
      <c r="D20" s="26">
        <f>[1]nbsejtot_um!C16</f>
        <v>7175</v>
      </c>
      <c r="E20" s="26">
        <f>[1]nbsejtot_um!D16</f>
        <v>4450</v>
      </c>
      <c r="F20" s="26">
        <f>[1]nbsejtot_um!E16</f>
        <v>3358</v>
      </c>
      <c r="G20" s="26">
        <f>[1]nbsejtot_um!F16</f>
        <v>1188</v>
      </c>
      <c r="H20" s="26">
        <f>[1]nbsejtot_um!G16</f>
        <v>0</v>
      </c>
      <c r="I20" s="26">
        <f>[1]nbsejtot_um!H16</f>
        <v>438</v>
      </c>
      <c r="J20" s="26">
        <f>[1]nbsejtot_um!I16</f>
        <v>845</v>
      </c>
      <c r="K20" s="26">
        <f>[1]nbsejtot_um!J16</f>
        <v>9772</v>
      </c>
      <c r="L20" s="26">
        <f>[1]nbsejtot_um!K16</f>
        <v>34940</v>
      </c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</row>
    <row r="21" spans="1:41" ht="15" x14ac:dyDescent="0.2">
      <c r="A21" s="127" t="s">
        <v>15</v>
      </c>
      <c r="B21" s="24">
        <f>effectifs_age!B21</f>
        <v>66314</v>
      </c>
      <c r="C21" s="26">
        <f>[1]nbsejtot_um!B17</f>
        <v>11550</v>
      </c>
      <c r="D21" s="26">
        <f>[1]nbsejtot_um!C17</f>
        <v>6266</v>
      </c>
      <c r="E21" s="26">
        <f>[1]nbsejtot_um!D17</f>
        <v>3548</v>
      </c>
      <c r="F21" s="26">
        <f>[1]nbsejtot_um!E17</f>
        <v>2087</v>
      </c>
      <c r="G21" s="26">
        <f>[1]nbsejtot_um!F17</f>
        <v>2697</v>
      </c>
      <c r="H21" s="26">
        <f>[1]nbsejtot_um!G17</f>
        <v>1</v>
      </c>
      <c r="I21" s="26">
        <f>[1]nbsejtot_um!H17</f>
        <v>31</v>
      </c>
      <c r="J21" s="26">
        <f>[1]nbsejtot_um!I17</f>
        <v>1227</v>
      </c>
      <c r="K21" s="26">
        <f>[1]nbsejtot_um!J17</f>
        <v>6016</v>
      </c>
      <c r="L21" s="26">
        <f>[1]nbsejtot_um!K17</f>
        <v>32891</v>
      </c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</row>
    <row r="22" spans="1:41" ht="15" x14ac:dyDescent="0.2">
      <c r="A22" s="127" t="s">
        <v>16</v>
      </c>
      <c r="B22" s="24">
        <f>effectifs_age!B22</f>
        <v>24444</v>
      </c>
      <c r="C22" s="26">
        <f>[1]nbsejtot_um!B18</f>
        <v>2184</v>
      </c>
      <c r="D22" s="26">
        <f>[1]nbsejtot_um!C18</f>
        <v>2344</v>
      </c>
      <c r="E22" s="26">
        <f>[1]nbsejtot_um!D18</f>
        <v>2167</v>
      </c>
      <c r="F22" s="26">
        <f>[1]nbsejtot_um!E18</f>
        <v>645</v>
      </c>
      <c r="G22" s="26">
        <f>[1]nbsejtot_um!F18</f>
        <v>331</v>
      </c>
      <c r="H22" s="26">
        <f>[1]nbsejtot_um!G18</f>
        <v>141</v>
      </c>
      <c r="I22" s="26">
        <f>[1]nbsejtot_um!H18</f>
        <v>0</v>
      </c>
      <c r="J22" s="26">
        <f>[1]nbsejtot_um!I18</f>
        <v>141</v>
      </c>
      <c r="K22" s="26">
        <f>[1]nbsejtot_um!J18</f>
        <v>2787</v>
      </c>
      <c r="L22" s="26">
        <f>[1]nbsejtot_um!K18</f>
        <v>13704</v>
      </c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</row>
    <row r="23" spans="1:41" ht="15" x14ac:dyDescent="0.2">
      <c r="A23" s="127" t="s">
        <v>17</v>
      </c>
      <c r="B23" s="24">
        <f>effectifs_age!B23</f>
        <v>131743</v>
      </c>
      <c r="C23" s="26">
        <f>[1]nbsejtot_um!B19</f>
        <v>29942</v>
      </c>
      <c r="D23" s="26">
        <f>[1]nbsejtot_um!C19</f>
        <v>15357</v>
      </c>
      <c r="E23" s="26">
        <f>[1]nbsejtot_um!D19</f>
        <v>8031</v>
      </c>
      <c r="F23" s="26">
        <f>[1]nbsejtot_um!E19</f>
        <v>5119</v>
      </c>
      <c r="G23" s="26">
        <f>[1]nbsejtot_um!F19</f>
        <v>3000</v>
      </c>
      <c r="H23" s="26">
        <f>[1]nbsejtot_um!G19</f>
        <v>74</v>
      </c>
      <c r="I23" s="26">
        <f>[1]nbsejtot_um!H19</f>
        <v>3109</v>
      </c>
      <c r="J23" s="26">
        <f>[1]nbsejtot_um!I19</f>
        <v>3355</v>
      </c>
      <c r="K23" s="26">
        <f>[1]nbsejtot_um!J19</f>
        <v>22848</v>
      </c>
      <c r="L23" s="26">
        <f>[1]nbsejtot_um!K19</f>
        <v>40908</v>
      </c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</row>
    <row r="24" spans="1:41" ht="15" x14ac:dyDescent="0.2">
      <c r="A24" s="127" t="s">
        <v>18</v>
      </c>
      <c r="B24" s="24">
        <f>effectifs_age!B24</f>
        <v>25772</v>
      </c>
      <c r="C24" s="26">
        <f>[1]nbsejtot_um!B20</f>
        <v>3339</v>
      </c>
      <c r="D24" s="26">
        <f>[1]nbsejtot_um!C20</f>
        <v>1132</v>
      </c>
      <c r="E24" s="26">
        <f>[1]nbsejtot_um!D20</f>
        <v>1612</v>
      </c>
      <c r="F24" s="26">
        <f>[1]nbsejtot_um!E20</f>
        <v>754</v>
      </c>
      <c r="G24" s="26">
        <f>[1]nbsejtot_um!F20</f>
        <v>890</v>
      </c>
      <c r="H24" s="26">
        <f>[1]nbsejtot_um!G20</f>
        <v>0</v>
      </c>
      <c r="I24" s="26">
        <f>[1]nbsejtot_um!H20</f>
        <v>0</v>
      </c>
      <c r="J24" s="26">
        <f>[1]nbsejtot_um!I20</f>
        <v>1283</v>
      </c>
      <c r="K24" s="26">
        <f>[1]nbsejtot_um!J20</f>
        <v>3980</v>
      </c>
      <c r="L24" s="26">
        <f>[1]nbsejtot_um!K20</f>
        <v>12782</v>
      </c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</row>
    <row r="25" spans="1:41" ht="15" x14ac:dyDescent="0.2">
      <c r="A25" s="127" t="s">
        <v>19</v>
      </c>
      <c r="B25" s="24">
        <f>effectifs_age!B25</f>
        <v>66956</v>
      </c>
      <c r="C25" s="26">
        <f>[1]nbsejtot_um!B21</f>
        <v>16812</v>
      </c>
      <c r="D25" s="26">
        <f>[1]nbsejtot_um!C21</f>
        <v>6966</v>
      </c>
      <c r="E25" s="26">
        <f>[1]nbsejtot_um!D21</f>
        <v>2514</v>
      </c>
      <c r="F25" s="26">
        <f>[1]nbsejtot_um!E21</f>
        <v>3547</v>
      </c>
      <c r="G25" s="26">
        <f>[1]nbsejtot_um!F21</f>
        <v>1758</v>
      </c>
      <c r="H25" s="26">
        <f>[1]nbsejtot_um!G21</f>
        <v>136</v>
      </c>
      <c r="I25" s="26">
        <f>[1]nbsejtot_um!H21</f>
        <v>465</v>
      </c>
      <c r="J25" s="26">
        <f>[1]nbsejtot_um!I21</f>
        <v>2059</v>
      </c>
      <c r="K25" s="26">
        <f>[1]nbsejtot_um!J21</f>
        <v>7831</v>
      </c>
      <c r="L25" s="26">
        <f>[1]nbsejtot_um!K21</f>
        <v>24868</v>
      </c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</row>
    <row r="26" spans="1:41" ht="15" x14ac:dyDescent="0.2">
      <c r="A26" s="127" t="s">
        <v>20</v>
      </c>
      <c r="B26" s="24">
        <f>effectifs_age!B26</f>
        <v>118765</v>
      </c>
      <c r="C26" s="26">
        <f>[1]nbsejtot_um!B22</f>
        <v>17171</v>
      </c>
      <c r="D26" s="26">
        <f>[1]nbsejtot_um!C22</f>
        <v>6388</v>
      </c>
      <c r="E26" s="26">
        <f>[1]nbsejtot_um!D22</f>
        <v>7255</v>
      </c>
      <c r="F26" s="26">
        <f>[1]nbsejtot_um!E22</f>
        <v>3833</v>
      </c>
      <c r="G26" s="26">
        <f>[1]nbsejtot_um!F22</f>
        <v>8376</v>
      </c>
      <c r="H26" s="26">
        <f>[1]nbsejtot_um!G22</f>
        <v>761</v>
      </c>
      <c r="I26" s="26">
        <f>[1]nbsejtot_um!H22</f>
        <v>300</v>
      </c>
      <c r="J26" s="26">
        <f>[1]nbsejtot_um!I22</f>
        <v>1488</v>
      </c>
      <c r="K26" s="26">
        <f>[1]nbsejtot_um!J22</f>
        <v>12084</v>
      </c>
      <c r="L26" s="26">
        <f>[1]nbsejtot_um!K22</f>
        <v>61109</v>
      </c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</row>
    <row r="27" spans="1:41" ht="15" x14ac:dyDescent="0.2">
      <c r="A27" s="127" t="s">
        <v>21</v>
      </c>
      <c r="B27" s="24">
        <f>effectifs_age!B27</f>
        <v>5440</v>
      </c>
      <c r="C27" s="26">
        <f>[1]nbsejtot_um!B23</f>
        <v>1267</v>
      </c>
      <c r="D27" s="26">
        <f>[1]nbsejtot_um!C23</f>
        <v>224</v>
      </c>
      <c r="E27" s="26">
        <f>[1]nbsejtot_um!D23</f>
        <v>86</v>
      </c>
      <c r="F27" s="26">
        <f>[1]nbsejtot_um!E23</f>
        <v>0</v>
      </c>
      <c r="G27" s="26">
        <f>[1]nbsejtot_um!F23</f>
        <v>962</v>
      </c>
      <c r="H27" s="26">
        <f>[1]nbsejtot_um!G23</f>
        <v>0</v>
      </c>
      <c r="I27" s="26">
        <f>[1]nbsejtot_um!H23</f>
        <v>0</v>
      </c>
      <c r="J27" s="26">
        <f>[1]nbsejtot_um!I23</f>
        <v>0</v>
      </c>
      <c r="K27" s="26">
        <f>[1]nbsejtot_um!J23</f>
        <v>0</v>
      </c>
      <c r="L27" s="26">
        <f>[1]nbsejtot_um!K23</f>
        <v>2901</v>
      </c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</row>
    <row r="28" spans="1:41" ht="15" x14ac:dyDescent="0.2">
      <c r="A28" s="127" t="s">
        <v>22</v>
      </c>
      <c r="B28" s="24">
        <f>effectifs_age!B28</f>
        <v>10995</v>
      </c>
      <c r="C28" s="26">
        <f>[1]nbsejtot_um!B24</f>
        <v>574</v>
      </c>
      <c r="D28" s="26">
        <f>[1]nbsejtot_um!C24</f>
        <v>400</v>
      </c>
      <c r="E28" s="26">
        <f>[1]nbsejtot_um!D24</f>
        <v>213</v>
      </c>
      <c r="F28" s="26">
        <f>[1]nbsejtot_um!E24</f>
        <v>0</v>
      </c>
      <c r="G28" s="26">
        <f>[1]nbsejtot_um!F24</f>
        <v>0</v>
      </c>
      <c r="H28" s="26">
        <f>[1]nbsejtot_um!G24</f>
        <v>0</v>
      </c>
      <c r="I28" s="26">
        <f>[1]nbsejtot_um!H24</f>
        <v>0</v>
      </c>
      <c r="J28" s="26">
        <f>[1]nbsejtot_um!I24</f>
        <v>277</v>
      </c>
      <c r="K28" s="26">
        <f>[1]nbsejtot_um!J24</f>
        <v>112</v>
      </c>
      <c r="L28" s="26">
        <f>[1]nbsejtot_um!K24</f>
        <v>9419</v>
      </c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</row>
    <row r="29" spans="1:41" ht="15" x14ac:dyDescent="0.2">
      <c r="A29" s="127" t="s">
        <v>23</v>
      </c>
      <c r="B29" s="24">
        <f>effectifs_age!B29</f>
        <v>8569</v>
      </c>
      <c r="C29" s="26">
        <f>[1]nbsejtot_um!B25</f>
        <v>998</v>
      </c>
      <c r="D29" s="26">
        <f>[1]nbsejtot_um!C25</f>
        <v>870</v>
      </c>
      <c r="E29" s="26">
        <f>[1]nbsejtot_um!D25</f>
        <v>0</v>
      </c>
      <c r="F29" s="26">
        <f>[1]nbsejtot_um!E25</f>
        <v>338</v>
      </c>
      <c r="G29" s="26">
        <f>[1]nbsejtot_um!F25</f>
        <v>2437</v>
      </c>
      <c r="H29" s="26">
        <f>[1]nbsejtot_um!G25</f>
        <v>0</v>
      </c>
      <c r="I29" s="26">
        <f>[1]nbsejtot_um!H25</f>
        <v>0</v>
      </c>
      <c r="J29" s="26">
        <f>[1]nbsejtot_um!I25</f>
        <v>250</v>
      </c>
      <c r="K29" s="26">
        <f>[1]nbsejtot_um!J25</f>
        <v>1118</v>
      </c>
      <c r="L29" s="26">
        <f>[1]nbsejtot_um!K25</f>
        <v>2558</v>
      </c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</row>
    <row r="30" spans="1:41" ht="15" x14ac:dyDescent="0.2">
      <c r="A30" s="127" t="s">
        <v>104</v>
      </c>
      <c r="B30" s="24">
        <f>effectifs_age!B30</f>
        <v>627</v>
      </c>
      <c r="C30" s="26">
        <f>[1]nbsejtot_um!B26</f>
        <v>100</v>
      </c>
      <c r="D30" s="26">
        <f>[1]nbsejtot_um!C26</f>
        <v>194</v>
      </c>
      <c r="E30" s="26">
        <f>[1]nbsejtot_um!D26</f>
        <v>68</v>
      </c>
      <c r="F30" s="26">
        <f>[1]nbsejtot_um!E26</f>
        <v>0</v>
      </c>
      <c r="G30" s="26">
        <f>[1]nbsejtot_um!F26</f>
        <v>0</v>
      </c>
      <c r="H30" s="26">
        <f>[1]nbsejtot_um!G26</f>
        <v>0</v>
      </c>
      <c r="I30" s="26">
        <f>[1]nbsejtot_um!H26</f>
        <v>0</v>
      </c>
      <c r="J30" s="26">
        <f>[1]nbsejtot_um!I26</f>
        <v>0</v>
      </c>
      <c r="K30" s="26">
        <f>[1]nbsejtot_um!J26</f>
        <v>0</v>
      </c>
      <c r="L30" s="26">
        <f>[1]nbsejtot_um!K26</f>
        <v>265</v>
      </c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</row>
    <row r="31" spans="1:41" ht="15" x14ac:dyDescent="0.2">
      <c r="A31" s="127" t="s">
        <v>24</v>
      </c>
      <c r="B31" s="24">
        <f>effectifs_age!B31</f>
        <v>14098</v>
      </c>
      <c r="C31" s="26">
        <f>[1]nbsejtot_um!B27</f>
        <v>421</v>
      </c>
      <c r="D31" s="26">
        <f>[1]nbsejtot_um!C27</f>
        <v>1616</v>
      </c>
      <c r="E31" s="26">
        <f>[1]nbsejtot_um!D27</f>
        <v>527</v>
      </c>
      <c r="F31" s="26">
        <f>[1]nbsejtot_um!E27</f>
        <v>42</v>
      </c>
      <c r="G31" s="26">
        <f>[1]nbsejtot_um!F27</f>
        <v>2837</v>
      </c>
      <c r="H31" s="26">
        <f>[1]nbsejtot_um!G27</f>
        <v>0</v>
      </c>
      <c r="I31" s="26">
        <f>[1]nbsejtot_um!H27</f>
        <v>46</v>
      </c>
      <c r="J31" s="26">
        <f>[1]nbsejtot_um!I27</f>
        <v>540</v>
      </c>
      <c r="K31" s="26">
        <f>[1]nbsejtot_um!J27</f>
        <v>52</v>
      </c>
      <c r="L31" s="26">
        <f>[1]nbsejtot_um!K27</f>
        <v>8017</v>
      </c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</row>
    <row r="32" spans="1:41" x14ac:dyDescent="0.2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</row>
    <row r="33" spans="1:41" ht="15" x14ac:dyDescent="0.2">
      <c r="A33" s="29" t="s">
        <v>43</v>
      </c>
      <c r="B33" s="58"/>
      <c r="C33" s="58"/>
      <c r="D33" s="58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</row>
    <row r="34" spans="1:41" ht="15" x14ac:dyDescent="0.2">
      <c r="A34" s="58" t="s">
        <v>119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</row>
    <row r="35" spans="1:41" ht="15" customHeight="1" x14ac:dyDescent="0.2">
      <c r="C35" s="123" t="s">
        <v>124</v>
      </c>
      <c r="D35" s="124"/>
      <c r="E35" s="124"/>
      <c r="F35" s="124"/>
      <c r="G35" s="124"/>
      <c r="H35" s="124"/>
      <c r="I35" s="124"/>
      <c r="J35" s="124"/>
      <c r="K35" s="124"/>
      <c r="L35" s="124"/>
    </row>
    <row r="36" spans="1:41" ht="75" x14ac:dyDescent="0.2">
      <c r="A36" s="126" t="s">
        <v>25</v>
      </c>
      <c r="B36" s="126" t="s">
        <v>28</v>
      </c>
      <c r="C36" s="125" t="s">
        <v>115</v>
      </c>
      <c r="D36" s="125" t="s">
        <v>116</v>
      </c>
      <c r="E36" s="125" t="s">
        <v>117</v>
      </c>
      <c r="F36" s="125" t="s">
        <v>118</v>
      </c>
      <c r="G36" s="125" t="s">
        <v>120</v>
      </c>
      <c r="H36" s="125" t="s">
        <v>121</v>
      </c>
      <c r="I36" s="125" t="s">
        <v>122</v>
      </c>
      <c r="J36" s="125" t="s">
        <v>125</v>
      </c>
      <c r="K36" s="125" t="s">
        <v>123</v>
      </c>
      <c r="L36" s="125" t="s">
        <v>126</v>
      </c>
    </row>
    <row r="37" spans="1:41" s="59" customFormat="1" ht="15" x14ac:dyDescent="0.2">
      <c r="A37" s="127" t="s">
        <v>26</v>
      </c>
      <c r="B37" s="24">
        <f>effectifs_age!B37</f>
        <v>1056326</v>
      </c>
      <c r="C37" s="24">
        <f>SUM(C38:C63)</f>
        <v>146277</v>
      </c>
      <c r="D37" s="24">
        <f t="shared" ref="D37:K37" si="1">SUM(D38:D63)</f>
        <v>73982</v>
      </c>
      <c r="E37" s="24">
        <f t="shared" si="1"/>
        <v>48092</v>
      </c>
      <c r="F37" s="24">
        <f t="shared" si="1"/>
        <v>28234</v>
      </c>
      <c r="G37" s="24">
        <f t="shared" si="1"/>
        <v>37102</v>
      </c>
      <c r="H37" s="24">
        <f t="shared" si="1"/>
        <v>4932</v>
      </c>
      <c r="I37" s="24">
        <f t="shared" si="1"/>
        <v>3112</v>
      </c>
      <c r="J37" s="24">
        <f t="shared" si="1"/>
        <v>25213</v>
      </c>
      <c r="K37" s="24">
        <f t="shared" si="1"/>
        <v>193154</v>
      </c>
      <c r="L37" s="24">
        <f>SUM(L38:L63)</f>
        <v>496228</v>
      </c>
    </row>
    <row r="38" spans="1:41" ht="15" x14ac:dyDescent="0.2">
      <c r="A38" s="127" t="s">
        <v>0</v>
      </c>
      <c r="B38" s="24">
        <f>effectifs_age!B38</f>
        <v>157443</v>
      </c>
      <c r="C38" s="26">
        <f>[1]nbsejhc_um!B2</f>
        <v>22497</v>
      </c>
      <c r="D38" s="26">
        <f>[1]nbsejhc_um!C2</f>
        <v>12681</v>
      </c>
      <c r="E38" s="26">
        <f>[1]nbsejhc_um!D2</f>
        <v>9024</v>
      </c>
      <c r="F38" s="26">
        <f>[1]nbsejhc_um!E2</f>
        <v>2883</v>
      </c>
      <c r="G38" s="26">
        <f>[1]nbsejhc_um!F2</f>
        <v>7429</v>
      </c>
      <c r="H38" s="26">
        <f>[1]nbsejhc_um!G2</f>
        <v>2887</v>
      </c>
      <c r="I38" s="26">
        <f>[1]nbsejhc_um!H2</f>
        <v>213</v>
      </c>
      <c r="J38" s="26">
        <f>[1]nbsejhc_um!I2</f>
        <v>2018</v>
      </c>
      <c r="K38" s="26">
        <f>[1]nbsejhc_um!J2</f>
        <v>54039</v>
      </c>
      <c r="L38" s="26">
        <f>[1]nbsejhc_um!K2</f>
        <v>43772</v>
      </c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</row>
    <row r="39" spans="1:41" ht="15" x14ac:dyDescent="0.2">
      <c r="A39" s="127" t="s">
        <v>1</v>
      </c>
      <c r="B39" s="24">
        <f>effectifs_age!B39</f>
        <v>14199</v>
      </c>
      <c r="C39" s="26">
        <f>[1]nbsejhc_um!B3</f>
        <v>2306</v>
      </c>
      <c r="D39" s="26">
        <f>[1]nbsejhc_um!C3</f>
        <v>1160</v>
      </c>
      <c r="E39" s="26">
        <f>[1]nbsejhc_um!D3</f>
        <v>0</v>
      </c>
      <c r="F39" s="26">
        <f>[1]nbsejhc_um!E3</f>
        <v>2</v>
      </c>
      <c r="G39" s="26">
        <f>[1]nbsejhc_um!F3</f>
        <v>271</v>
      </c>
      <c r="H39" s="26">
        <f>[1]nbsejhc_um!G3</f>
        <v>0</v>
      </c>
      <c r="I39" s="26">
        <f>[1]nbsejhc_um!H3</f>
        <v>0</v>
      </c>
      <c r="J39" s="26">
        <f>[1]nbsejhc_um!I3</f>
        <v>172</v>
      </c>
      <c r="K39" s="26">
        <f>[1]nbsejhc_um!J3</f>
        <v>3005</v>
      </c>
      <c r="L39" s="26">
        <f>[1]nbsejhc_um!K3</f>
        <v>7283</v>
      </c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</row>
    <row r="40" spans="1:41" ht="15" x14ac:dyDescent="0.2">
      <c r="A40" s="127" t="s">
        <v>2</v>
      </c>
      <c r="B40" s="24">
        <f>effectifs_age!B40</f>
        <v>28666</v>
      </c>
      <c r="C40" s="26">
        <f>[1]nbsejhc_um!B4</f>
        <v>4872</v>
      </c>
      <c r="D40" s="26">
        <f>[1]nbsejhc_um!C4</f>
        <v>1162</v>
      </c>
      <c r="E40" s="26">
        <f>[1]nbsejhc_um!D4</f>
        <v>1008</v>
      </c>
      <c r="F40" s="26">
        <f>[1]nbsejhc_um!E4</f>
        <v>724</v>
      </c>
      <c r="G40" s="26">
        <f>[1]nbsejhc_um!F4</f>
        <v>621</v>
      </c>
      <c r="H40" s="26">
        <f>[1]nbsejhc_um!G4</f>
        <v>1</v>
      </c>
      <c r="I40" s="26">
        <f>[1]nbsejhc_um!H4</f>
        <v>40</v>
      </c>
      <c r="J40" s="26">
        <f>[1]nbsejhc_um!I4</f>
        <v>55</v>
      </c>
      <c r="K40" s="26">
        <f>[1]nbsejhc_um!J4</f>
        <v>5997</v>
      </c>
      <c r="L40" s="26">
        <f>[1]nbsejhc_um!K4</f>
        <v>14186</v>
      </c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</row>
    <row r="41" spans="1:41" ht="15" x14ac:dyDescent="0.2">
      <c r="A41" s="127" t="s">
        <v>3</v>
      </c>
      <c r="B41" s="24">
        <f>effectifs_age!B41</f>
        <v>23147</v>
      </c>
      <c r="C41" s="26">
        <f>[1]nbsejhc_um!B5</f>
        <v>2589</v>
      </c>
      <c r="D41" s="26">
        <f>[1]nbsejhc_um!C5</f>
        <v>1446</v>
      </c>
      <c r="E41" s="26">
        <f>[1]nbsejhc_um!D5</f>
        <v>557</v>
      </c>
      <c r="F41" s="26">
        <f>[1]nbsejhc_um!E5</f>
        <v>578</v>
      </c>
      <c r="G41" s="26">
        <f>[1]nbsejhc_um!F5</f>
        <v>1023</v>
      </c>
      <c r="H41" s="26">
        <f>[1]nbsejhc_um!G5</f>
        <v>285</v>
      </c>
      <c r="I41" s="26">
        <f>[1]nbsejhc_um!H5</f>
        <v>29</v>
      </c>
      <c r="J41" s="26">
        <f>[1]nbsejhc_um!I5</f>
        <v>1739</v>
      </c>
      <c r="K41" s="26">
        <f>[1]nbsejhc_um!J5</f>
        <v>3538</v>
      </c>
      <c r="L41" s="26">
        <f>[1]nbsejhc_um!K5</f>
        <v>11363</v>
      </c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</row>
    <row r="42" spans="1:41" ht="15" x14ac:dyDescent="0.2">
      <c r="A42" s="127" t="s">
        <v>4</v>
      </c>
      <c r="B42" s="24">
        <f>effectifs_age!B42</f>
        <v>41218</v>
      </c>
      <c r="C42" s="26">
        <f>[1]nbsejhc_um!B6</f>
        <v>3324</v>
      </c>
      <c r="D42" s="26">
        <f>[1]nbsejhc_um!C6</f>
        <v>2096</v>
      </c>
      <c r="E42" s="26">
        <f>[1]nbsejhc_um!D6</f>
        <v>4262</v>
      </c>
      <c r="F42" s="26">
        <f>[1]nbsejhc_um!E6</f>
        <v>557</v>
      </c>
      <c r="G42" s="26">
        <f>[1]nbsejhc_um!F6</f>
        <v>2206</v>
      </c>
      <c r="H42" s="26">
        <f>[1]nbsejhc_um!G6</f>
        <v>0</v>
      </c>
      <c r="I42" s="26">
        <f>[1]nbsejhc_um!H6</f>
        <v>24</v>
      </c>
      <c r="J42" s="26">
        <f>[1]nbsejhc_um!I6</f>
        <v>2271</v>
      </c>
      <c r="K42" s="26">
        <f>[1]nbsejhc_um!J6</f>
        <v>8534</v>
      </c>
      <c r="L42" s="26">
        <f>[1]nbsejhc_um!K6</f>
        <v>17944</v>
      </c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</row>
    <row r="43" spans="1:41" ht="15" x14ac:dyDescent="0.2">
      <c r="A43" s="127" t="s">
        <v>5</v>
      </c>
      <c r="B43" s="24">
        <f>effectifs_age!B43</f>
        <v>25932</v>
      </c>
      <c r="C43" s="26">
        <f>[1]nbsejhc_um!B7</f>
        <v>1889</v>
      </c>
      <c r="D43" s="26">
        <f>[1]nbsejhc_um!C7</f>
        <v>1899</v>
      </c>
      <c r="E43" s="26">
        <f>[1]nbsejhc_um!D7</f>
        <v>1699</v>
      </c>
      <c r="F43" s="26">
        <f>[1]nbsejhc_um!E7</f>
        <v>42</v>
      </c>
      <c r="G43" s="26">
        <f>[1]nbsejhc_um!F7</f>
        <v>695</v>
      </c>
      <c r="H43" s="26">
        <f>[1]nbsejhc_um!G7</f>
        <v>0</v>
      </c>
      <c r="I43" s="26">
        <f>[1]nbsejhc_um!H7</f>
        <v>0</v>
      </c>
      <c r="J43" s="26">
        <f>[1]nbsejhc_um!I7</f>
        <v>288</v>
      </c>
      <c r="K43" s="26">
        <f>[1]nbsejhc_um!J7</f>
        <v>2536</v>
      </c>
      <c r="L43" s="26">
        <f>[1]nbsejhc_um!K7</f>
        <v>16884</v>
      </c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</row>
    <row r="44" spans="1:41" ht="15" x14ac:dyDescent="0.2">
      <c r="A44" s="127" t="s">
        <v>6</v>
      </c>
      <c r="B44" s="24">
        <f>effectifs_age!B44</f>
        <v>30090</v>
      </c>
      <c r="C44" s="26">
        <f>[1]nbsejhc_um!B8</f>
        <v>3172</v>
      </c>
      <c r="D44" s="26">
        <f>[1]nbsejhc_um!C8</f>
        <v>1303</v>
      </c>
      <c r="E44" s="26">
        <f>[1]nbsejhc_um!D8</f>
        <v>1001</v>
      </c>
      <c r="F44" s="26">
        <f>[1]nbsejhc_um!E8</f>
        <v>19</v>
      </c>
      <c r="G44" s="26">
        <f>[1]nbsejhc_um!F8</f>
        <v>124</v>
      </c>
      <c r="H44" s="26">
        <f>[1]nbsejhc_um!G8</f>
        <v>0</v>
      </c>
      <c r="I44" s="26">
        <f>[1]nbsejhc_um!H8</f>
        <v>0</v>
      </c>
      <c r="J44" s="26">
        <f>[1]nbsejhc_um!I8</f>
        <v>445</v>
      </c>
      <c r="K44" s="26">
        <f>[1]nbsejhc_um!J8</f>
        <v>7526</v>
      </c>
      <c r="L44" s="26">
        <f>[1]nbsejhc_um!K8</f>
        <v>16500</v>
      </c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</row>
    <row r="45" spans="1:41" ht="15" x14ac:dyDescent="0.2">
      <c r="A45" s="127" t="s">
        <v>7</v>
      </c>
      <c r="B45" s="24">
        <f>effectifs_age!B45</f>
        <v>58461</v>
      </c>
      <c r="C45" s="26">
        <f>[1]nbsejhc_um!B9</f>
        <v>9784</v>
      </c>
      <c r="D45" s="26">
        <f>[1]nbsejhc_um!C9</f>
        <v>4261</v>
      </c>
      <c r="E45" s="26">
        <f>[1]nbsejhc_um!D9</f>
        <v>1391</v>
      </c>
      <c r="F45" s="26">
        <f>[1]nbsejhc_um!E9</f>
        <v>1867</v>
      </c>
      <c r="G45" s="26">
        <f>[1]nbsejhc_um!F9</f>
        <v>1060</v>
      </c>
      <c r="H45" s="26">
        <f>[1]nbsejhc_um!G9</f>
        <v>239</v>
      </c>
      <c r="I45" s="26">
        <f>[1]nbsejhc_um!H9</f>
        <v>130</v>
      </c>
      <c r="J45" s="26">
        <f>[1]nbsejhc_um!I9</f>
        <v>2155</v>
      </c>
      <c r="K45" s="26">
        <f>[1]nbsejhc_um!J9</f>
        <v>11566</v>
      </c>
      <c r="L45" s="26">
        <f>[1]nbsejhc_um!K9</f>
        <v>26008</v>
      </c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</row>
    <row r="46" spans="1:41" ht="15" x14ac:dyDescent="0.2">
      <c r="A46" s="127" t="s">
        <v>8</v>
      </c>
      <c r="B46" s="24">
        <f>effectifs_age!B46</f>
        <v>37089</v>
      </c>
      <c r="C46" s="26">
        <f>[1]nbsejhc_um!B10</f>
        <v>5562</v>
      </c>
      <c r="D46" s="26">
        <f>[1]nbsejhc_um!C10</f>
        <v>2151</v>
      </c>
      <c r="E46" s="26">
        <f>[1]nbsejhc_um!D10</f>
        <v>1480</v>
      </c>
      <c r="F46" s="26">
        <f>[1]nbsejhc_um!E10</f>
        <v>0</v>
      </c>
      <c r="G46" s="26">
        <f>[1]nbsejhc_um!F10</f>
        <v>2093</v>
      </c>
      <c r="H46" s="26">
        <f>[1]nbsejhc_um!G10</f>
        <v>0</v>
      </c>
      <c r="I46" s="26">
        <f>[1]nbsejhc_um!H10</f>
        <v>12</v>
      </c>
      <c r="J46" s="26">
        <f>[1]nbsejhc_um!I10</f>
        <v>409</v>
      </c>
      <c r="K46" s="26">
        <f>[1]nbsejhc_um!J10</f>
        <v>4453</v>
      </c>
      <c r="L46" s="26">
        <f>[1]nbsejhc_um!K10</f>
        <v>20929</v>
      </c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</row>
    <row r="47" spans="1:41" ht="15" x14ac:dyDescent="0.2">
      <c r="A47" s="127" t="s">
        <v>9</v>
      </c>
      <c r="B47" s="24">
        <f>effectifs_age!B47</f>
        <v>29941</v>
      </c>
      <c r="C47" s="26">
        <f>[1]nbsejhc_um!B11</f>
        <v>3185</v>
      </c>
      <c r="D47" s="26">
        <f>[1]nbsejhc_um!C11</f>
        <v>1964</v>
      </c>
      <c r="E47" s="26">
        <f>[1]nbsejhc_um!D11</f>
        <v>1576</v>
      </c>
      <c r="F47" s="26">
        <f>[1]nbsejhc_um!E11</f>
        <v>972</v>
      </c>
      <c r="G47" s="26">
        <f>[1]nbsejhc_um!F11</f>
        <v>750</v>
      </c>
      <c r="H47" s="26">
        <f>[1]nbsejhc_um!G11</f>
        <v>261</v>
      </c>
      <c r="I47" s="26">
        <f>[1]nbsejhc_um!H11</f>
        <v>0</v>
      </c>
      <c r="J47" s="26">
        <f>[1]nbsejhc_um!I11</f>
        <v>704</v>
      </c>
      <c r="K47" s="26">
        <f>[1]nbsejhc_um!J11</f>
        <v>3196</v>
      </c>
      <c r="L47" s="26">
        <f>[1]nbsejhc_um!K11</f>
        <v>17333</v>
      </c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</row>
    <row r="48" spans="1:41" ht="15" x14ac:dyDescent="0.2">
      <c r="A48" s="127" t="s">
        <v>10</v>
      </c>
      <c r="B48" s="24">
        <f>effectifs_age!B48</f>
        <v>15390</v>
      </c>
      <c r="C48" s="26">
        <f>[1]nbsejhc_um!B12</f>
        <v>1882</v>
      </c>
      <c r="D48" s="26">
        <f>[1]nbsejhc_um!C12</f>
        <v>1167</v>
      </c>
      <c r="E48" s="26">
        <f>[1]nbsejhc_um!D12</f>
        <v>731</v>
      </c>
      <c r="F48" s="26">
        <f>[1]nbsejhc_um!E12</f>
        <v>413</v>
      </c>
      <c r="G48" s="26">
        <f>[1]nbsejhc_um!F12</f>
        <v>394</v>
      </c>
      <c r="H48" s="26">
        <f>[1]nbsejhc_um!G12</f>
        <v>13</v>
      </c>
      <c r="I48" s="26">
        <f>[1]nbsejhc_um!H12</f>
        <v>0</v>
      </c>
      <c r="J48" s="26">
        <f>[1]nbsejhc_um!I12</f>
        <v>325</v>
      </c>
      <c r="K48" s="26">
        <f>[1]nbsejhc_um!J12</f>
        <v>6194</v>
      </c>
      <c r="L48" s="26">
        <f>[1]nbsejhc_um!K12</f>
        <v>4271</v>
      </c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</row>
    <row r="49" spans="1:41" ht="15" x14ac:dyDescent="0.2">
      <c r="A49" s="127" t="s">
        <v>11</v>
      </c>
      <c r="B49" s="24">
        <f>effectifs_age!B49</f>
        <v>51686</v>
      </c>
      <c r="C49" s="26">
        <f>[1]nbsejhc_um!B13</f>
        <v>4793</v>
      </c>
      <c r="D49" s="26">
        <f>[1]nbsejhc_um!C13</f>
        <v>4066</v>
      </c>
      <c r="E49" s="26">
        <f>[1]nbsejhc_um!D13</f>
        <v>731</v>
      </c>
      <c r="F49" s="26">
        <f>[1]nbsejhc_um!E13</f>
        <v>185</v>
      </c>
      <c r="G49" s="26">
        <f>[1]nbsejhc_um!F13</f>
        <v>287</v>
      </c>
      <c r="H49" s="26">
        <f>[1]nbsejhc_um!G13</f>
        <v>106</v>
      </c>
      <c r="I49" s="26">
        <f>[1]nbsejhc_um!H13</f>
        <v>0</v>
      </c>
      <c r="J49" s="26">
        <f>[1]nbsejhc_um!I13</f>
        <v>1262</v>
      </c>
      <c r="K49" s="26">
        <f>[1]nbsejhc_um!J13</f>
        <v>1863</v>
      </c>
      <c r="L49" s="26">
        <f>[1]nbsejhc_um!K13</f>
        <v>38393</v>
      </c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</row>
    <row r="50" spans="1:41" ht="15" x14ac:dyDescent="0.2">
      <c r="A50" s="127" t="s">
        <v>12</v>
      </c>
      <c r="B50" s="24">
        <f>effectifs_age!B50</f>
        <v>57176</v>
      </c>
      <c r="C50" s="26">
        <f>[1]nbsejhc_um!B14</f>
        <v>8434</v>
      </c>
      <c r="D50" s="26">
        <f>[1]nbsejhc_um!C14</f>
        <v>3706</v>
      </c>
      <c r="E50" s="26">
        <f>[1]nbsejhc_um!D14</f>
        <v>1659</v>
      </c>
      <c r="F50" s="26">
        <f>[1]nbsejhc_um!E14</f>
        <v>1023</v>
      </c>
      <c r="G50" s="26">
        <f>[1]nbsejhc_um!F14</f>
        <v>1176</v>
      </c>
      <c r="H50" s="26">
        <f>[1]nbsejhc_um!G14</f>
        <v>27</v>
      </c>
      <c r="I50" s="26">
        <f>[1]nbsejhc_um!H14</f>
        <v>59</v>
      </c>
      <c r="J50" s="26">
        <f>[1]nbsejhc_um!I14</f>
        <v>1293</v>
      </c>
      <c r="K50" s="26">
        <f>[1]nbsejhc_um!J14</f>
        <v>11919</v>
      </c>
      <c r="L50" s="26">
        <f>[1]nbsejhc_um!K14</f>
        <v>27880</v>
      </c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</row>
    <row r="51" spans="1:41" ht="15" x14ac:dyDescent="0.2">
      <c r="A51" s="127" t="s">
        <v>13</v>
      </c>
      <c r="B51" s="24">
        <f>effectifs_age!B51</f>
        <v>29589</v>
      </c>
      <c r="C51" s="26">
        <f>[1]nbsejhc_um!B15</f>
        <v>2393</v>
      </c>
      <c r="D51" s="26">
        <f>[1]nbsejhc_um!C15</f>
        <v>1061</v>
      </c>
      <c r="E51" s="26">
        <f>[1]nbsejhc_um!D15</f>
        <v>1828</v>
      </c>
      <c r="F51" s="26">
        <f>[1]nbsejhc_um!E15</f>
        <v>338</v>
      </c>
      <c r="G51" s="26">
        <f>[1]nbsejhc_um!F15</f>
        <v>445</v>
      </c>
      <c r="H51" s="26">
        <f>[1]nbsejhc_um!G15</f>
        <v>0</v>
      </c>
      <c r="I51" s="26">
        <f>[1]nbsejhc_um!H15</f>
        <v>294</v>
      </c>
      <c r="J51" s="26">
        <f>[1]nbsejhc_um!I15</f>
        <v>848</v>
      </c>
      <c r="K51" s="26">
        <f>[1]nbsejhc_um!J15</f>
        <v>4352</v>
      </c>
      <c r="L51" s="26">
        <f>[1]nbsejhc_um!K15</f>
        <v>18030</v>
      </c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</row>
    <row r="52" spans="1:41" ht="15" x14ac:dyDescent="0.2">
      <c r="A52" s="127" t="s">
        <v>14</v>
      </c>
      <c r="B52" s="24">
        <f>effectifs_age!B52</f>
        <v>63811</v>
      </c>
      <c r="C52" s="26">
        <f>[1]nbsejhc_um!B16</f>
        <v>7919</v>
      </c>
      <c r="D52" s="26">
        <f>[1]nbsejhc_um!C16</f>
        <v>5370</v>
      </c>
      <c r="E52" s="26">
        <f>[1]nbsejhc_um!D16</f>
        <v>2893</v>
      </c>
      <c r="F52" s="26">
        <f>[1]nbsejhc_um!E16</f>
        <v>3223</v>
      </c>
      <c r="G52" s="26">
        <f>[1]nbsejhc_um!F16</f>
        <v>1188</v>
      </c>
      <c r="H52" s="26">
        <f>[1]nbsejhc_um!G16</f>
        <v>0</v>
      </c>
      <c r="I52" s="26">
        <f>[1]nbsejhc_um!H16</f>
        <v>325</v>
      </c>
      <c r="J52" s="26">
        <f>[1]nbsejhc_um!I16</f>
        <v>845</v>
      </c>
      <c r="K52" s="26">
        <f>[1]nbsejhc_um!J16</f>
        <v>9462</v>
      </c>
      <c r="L52" s="26">
        <f>[1]nbsejhc_um!K16</f>
        <v>32586</v>
      </c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</row>
    <row r="53" spans="1:41" ht="15" x14ac:dyDescent="0.2">
      <c r="A53" s="127" t="s">
        <v>15</v>
      </c>
      <c r="B53" s="24">
        <f>effectifs_age!B53</f>
        <v>58351</v>
      </c>
      <c r="C53" s="26">
        <f>[1]nbsejhc_um!B17</f>
        <v>8482</v>
      </c>
      <c r="D53" s="26">
        <f>[1]nbsejhc_um!C17</f>
        <v>4873</v>
      </c>
      <c r="E53" s="26">
        <f>[1]nbsejhc_um!D17</f>
        <v>3100</v>
      </c>
      <c r="F53" s="26">
        <f>[1]nbsejhc_um!E17</f>
        <v>2087</v>
      </c>
      <c r="G53" s="26">
        <f>[1]nbsejhc_um!F17</f>
        <v>2697</v>
      </c>
      <c r="H53" s="26">
        <f>[1]nbsejhc_um!G17</f>
        <v>1</v>
      </c>
      <c r="I53" s="26">
        <f>[1]nbsejhc_um!H17</f>
        <v>31</v>
      </c>
      <c r="J53" s="26">
        <f>[1]nbsejhc_um!I17</f>
        <v>1227</v>
      </c>
      <c r="K53" s="26">
        <f>[1]nbsejhc_um!J17</f>
        <v>6016</v>
      </c>
      <c r="L53" s="26">
        <f>[1]nbsejhc_um!K17</f>
        <v>29837</v>
      </c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</row>
    <row r="54" spans="1:41" ht="15" x14ac:dyDescent="0.2">
      <c r="A54" s="127" t="s">
        <v>16</v>
      </c>
      <c r="B54" s="24">
        <f>effectifs_age!B54</f>
        <v>15513</v>
      </c>
      <c r="C54" s="26">
        <f>[1]nbsejhc_um!B18</f>
        <v>1181</v>
      </c>
      <c r="D54" s="26">
        <f>[1]nbsejhc_um!C18</f>
        <v>1077</v>
      </c>
      <c r="E54" s="26">
        <f>[1]nbsejhc_um!D18</f>
        <v>1062</v>
      </c>
      <c r="F54" s="26">
        <f>[1]nbsejhc_um!E18</f>
        <v>606</v>
      </c>
      <c r="G54" s="26">
        <f>[1]nbsejhc_um!F18</f>
        <v>309</v>
      </c>
      <c r="H54" s="26">
        <f>[1]nbsejhc_um!G18</f>
        <v>141</v>
      </c>
      <c r="I54" s="26">
        <f>[1]nbsejhc_um!H18</f>
        <v>0</v>
      </c>
      <c r="J54" s="26">
        <f>[1]nbsejhc_um!I18</f>
        <v>141</v>
      </c>
      <c r="K54" s="26">
        <f>[1]nbsejhc_um!J18</f>
        <v>2772</v>
      </c>
      <c r="L54" s="26">
        <f>[1]nbsejhc_um!K18</f>
        <v>8224</v>
      </c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</row>
    <row r="55" spans="1:41" ht="15" x14ac:dyDescent="0.2">
      <c r="A55" s="127" t="s">
        <v>17</v>
      </c>
      <c r="B55" s="24">
        <f>effectifs_age!B55</f>
        <v>104923</v>
      </c>
      <c r="C55" s="26">
        <f>[1]nbsejhc_um!B19</f>
        <v>20038</v>
      </c>
      <c r="D55" s="26">
        <f>[1]nbsejhc_um!C19</f>
        <v>9970</v>
      </c>
      <c r="E55" s="26">
        <f>[1]nbsejhc_um!D19</f>
        <v>4784</v>
      </c>
      <c r="F55" s="26">
        <f>[1]nbsejhc_um!E19</f>
        <v>4410</v>
      </c>
      <c r="G55" s="26">
        <f>[1]nbsejhc_um!F19</f>
        <v>2283</v>
      </c>
      <c r="H55" s="26">
        <f>[1]nbsejhc_um!G19</f>
        <v>74</v>
      </c>
      <c r="I55" s="26">
        <f>[1]nbsejhc_um!H19</f>
        <v>1206</v>
      </c>
      <c r="J55" s="26">
        <f>[1]nbsejhc_um!I19</f>
        <v>3226</v>
      </c>
      <c r="K55" s="26">
        <f>[1]nbsejhc_um!J19</f>
        <v>21180</v>
      </c>
      <c r="L55" s="26">
        <f>[1]nbsejhc_um!K19</f>
        <v>37752</v>
      </c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</row>
    <row r="56" spans="1:41" ht="15" x14ac:dyDescent="0.2">
      <c r="A56" s="127" t="s">
        <v>18</v>
      </c>
      <c r="B56" s="24">
        <f>effectifs_age!B56</f>
        <v>23477</v>
      </c>
      <c r="C56" s="26">
        <f>[1]nbsejhc_um!B20</f>
        <v>2124</v>
      </c>
      <c r="D56" s="26">
        <f>[1]nbsejhc_um!C20</f>
        <v>823</v>
      </c>
      <c r="E56" s="26">
        <f>[1]nbsejhc_um!D20</f>
        <v>1329</v>
      </c>
      <c r="F56" s="26">
        <f>[1]nbsejhc_um!E20</f>
        <v>683</v>
      </c>
      <c r="G56" s="26">
        <f>[1]nbsejhc_um!F20</f>
        <v>840</v>
      </c>
      <c r="H56" s="26">
        <f>[1]nbsejhc_um!G20</f>
        <v>0</v>
      </c>
      <c r="I56" s="26">
        <f>[1]nbsejhc_um!H20</f>
        <v>0</v>
      </c>
      <c r="J56" s="26">
        <f>[1]nbsejhc_um!I20</f>
        <v>1283</v>
      </c>
      <c r="K56" s="26">
        <f>[1]nbsejhc_um!J20</f>
        <v>3810</v>
      </c>
      <c r="L56" s="26">
        <f>[1]nbsejhc_um!K20</f>
        <v>12585</v>
      </c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</row>
    <row r="57" spans="1:41" ht="15" x14ac:dyDescent="0.2">
      <c r="A57" s="127" t="s">
        <v>19</v>
      </c>
      <c r="B57" s="24">
        <f>effectifs_age!B57</f>
        <v>56085</v>
      </c>
      <c r="C57" s="26">
        <f>[1]nbsejhc_um!B21</f>
        <v>13513</v>
      </c>
      <c r="D57" s="26">
        <f>[1]nbsejhc_um!C21</f>
        <v>4334</v>
      </c>
      <c r="E57" s="26">
        <f>[1]nbsejhc_um!D21</f>
        <v>1679</v>
      </c>
      <c r="F57" s="26">
        <f>[1]nbsejhc_um!E21</f>
        <v>3525</v>
      </c>
      <c r="G57" s="26">
        <f>[1]nbsejhc_um!F21</f>
        <v>1758</v>
      </c>
      <c r="H57" s="26">
        <f>[1]nbsejhc_um!G21</f>
        <v>136</v>
      </c>
      <c r="I57" s="26">
        <f>[1]nbsejhc_um!H21</f>
        <v>464</v>
      </c>
      <c r="J57" s="26">
        <f>[1]nbsejhc_um!I21</f>
        <v>2059</v>
      </c>
      <c r="K57" s="26">
        <f>[1]nbsejhc_um!J21</f>
        <v>7831</v>
      </c>
      <c r="L57" s="26">
        <f>[1]nbsejhc_um!K21</f>
        <v>20786</v>
      </c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</row>
    <row r="58" spans="1:41" ht="15" x14ac:dyDescent="0.2">
      <c r="A58" s="127" t="s">
        <v>20</v>
      </c>
      <c r="B58" s="24">
        <f>effectifs_age!B58</f>
        <v>107333</v>
      </c>
      <c r="C58" s="26">
        <f>[1]nbsejhc_um!B22</f>
        <v>13531</v>
      </c>
      <c r="D58" s="26">
        <f>[1]nbsejhc_um!C22</f>
        <v>5382</v>
      </c>
      <c r="E58" s="26">
        <f>[1]nbsejhc_um!D22</f>
        <v>6174</v>
      </c>
      <c r="F58" s="26">
        <f>[1]nbsejhc_um!E22</f>
        <v>3756</v>
      </c>
      <c r="G58" s="26">
        <f>[1]nbsejhc_um!F22</f>
        <v>7773</v>
      </c>
      <c r="H58" s="26">
        <f>[1]nbsejhc_um!G22</f>
        <v>761</v>
      </c>
      <c r="I58" s="26">
        <f>[1]nbsejhc_um!H22</f>
        <v>267</v>
      </c>
      <c r="J58" s="26">
        <f>[1]nbsejhc_um!I22</f>
        <v>1488</v>
      </c>
      <c r="K58" s="26">
        <f>[1]nbsejhc_um!J22</f>
        <v>12083</v>
      </c>
      <c r="L58" s="26">
        <f>[1]nbsejhc_um!K22</f>
        <v>56118</v>
      </c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</row>
    <row r="59" spans="1:41" ht="15" x14ac:dyDescent="0.2">
      <c r="A59" s="127" t="s">
        <v>21</v>
      </c>
      <c r="B59" s="24">
        <f>effectifs_age!B59</f>
        <v>4647</v>
      </c>
      <c r="C59" s="26">
        <f>[1]nbsejhc_um!B23</f>
        <v>901</v>
      </c>
      <c r="D59" s="26">
        <f>[1]nbsejhc_um!C23</f>
        <v>185</v>
      </c>
      <c r="E59" s="26">
        <f>[1]nbsejhc_um!D23</f>
        <v>86</v>
      </c>
      <c r="F59" s="26">
        <f>[1]nbsejhc_um!E23</f>
        <v>0</v>
      </c>
      <c r="G59" s="26">
        <f>[1]nbsejhc_um!F23</f>
        <v>962</v>
      </c>
      <c r="H59" s="26">
        <f>[1]nbsejhc_um!G23</f>
        <v>0</v>
      </c>
      <c r="I59" s="26">
        <f>[1]nbsejhc_um!H23</f>
        <v>0</v>
      </c>
      <c r="J59" s="26">
        <f>[1]nbsejhc_um!I23</f>
        <v>0</v>
      </c>
      <c r="K59" s="26">
        <f>[1]nbsejhc_um!J23</f>
        <v>0</v>
      </c>
      <c r="L59" s="26">
        <f>[1]nbsejhc_um!K23</f>
        <v>2513</v>
      </c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</row>
    <row r="60" spans="1:41" ht="15" x14ac:dyDescent="0.2">
      <c r="A60" s="127" t="s">
        <v>22</v>
      </c>
      <c r="B60" s="24">
        <f>effectifs_age!B60</f>
        <v>9241</v>
      </c>
      <c r="C60" s="26">
        <f>[1]nbsejhc_um!B24</f>
        <v>509</v>
      </c>
      <c r="D60" s="26">
        <f>[1]nbsejhc_um!C24</f>
        <v>400</v>
      </c>
      <c r="E60" s="26">
        <f>[1]nbsejhc_um!D24</f>
        <v>3</v>
      </c>
      <c r="F60" s="26">
        <f>[1]nbsejhc_um!E24</f>
        <v>0</v>
      </c>
      <c r="G60" s="26">
        <f>[1]nbsejhc_um!F24</f>
        <v>0</v>
      </c>
      <c r="H60" s="26">
        <f>[1]nbsejhc_um!G24</f>
        <v>0</v>
      </c>
      <c r="I60" s="26">
        <f>[1]nbsejhc_um!H24</f>
        <v>0</v>
      </c>
      <c r="J60" s="26">
        <f>[1]nbsejhc_um!I24</f>
        <v>277</v>
      </c>
      <c r="K60" s="26">
        <f>[1]nbsejhc_um!J24</f>
        <v>112</v>
      </c>
      <c r="L60" s="26">
        <f>[1]nbsejhc_um!K24</f>
        <v>7940</v>
      </c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</row>
    <row r="61" spans="1:41" ht="15" x14ac:dyDescent="0.2">
      <c r="A61" s="127" t="s">
        <v>23</v>
      </c>
      <c r="B61" s="24">
        <f>effectifs_age!B61</f>
        <v>5950</v>
      </c>
      <c r="C61" s="26">
        <f>[1]nbsejhc_um!B25</f>
        <v>992</v>
      </c>
      <c r="D61" s="26">
        <f>[1]nbsejhc_um!C25</f>
        <v>545</v>
      </c>
      <c r="E61" s="26">
        <f>[1]nbsejhc_um!D25</f>
        <v>0</v>
      </c>
      <c r="F61" s="26">
        <f>[1]nbsejhc_um!E25</f>
        <v>338</v>
      </c>
      <c r="G61" s="26">
        <f>[1]nbsejhc_um!F25</f>
        <v>373</v>
      </c>
      <c r="H61" s="26">
        <f>[1]nbsejhc_um!G25</f>
        <v>0</v>
      </c>
      <c r="I61" s="26">
        <f>[1]nbsejhc_um!H25</f>
        <v>0</v>
      </c>
      <c r="J61" s="26">
        <f>[1]nbsejhc_um!I25</f>
        <v>250</v>
      </c>
      <c r="K61" s="26">
        <f>[1]nbsejhc_um!J25</f>
        <v>1118</v>
      </c>
      <c r="L61" s="26">
        <f>[1]nbsejhc_um!K25</f>
        <v>2334</v>
      </c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</row>
    <row r="62" spans="1:41" ht="15" x14ac:dyDescent="0.2">
      <c r="A62" s="127" t="s">
        <v>104</v>
      </c>
      <c r="B62" s="24">
        <f>effectifs_age!B62</f>
        <v>487</v>
      </c>
      <c r="C62" s="26">
        <f>[1]nbsejhc_um!B26</f>
        <v>87</v>
      </c>
      <c r="D62" s="26">
        <f>[1]nbsejhc_um!C26</f>
        <v>105</v>
      </c>
      <c r="E62" s="26">
        <f>[1]nbsejhc_um!D26</f>
        <v>30</v>
      </c>
      <c r="F62" s="26">
        <f>[1]nbsejhc_um!E26</f>
        <v>0</v>
      </c>
      <c r="G62" s="26">
        <f>[1]nbsejhc_um!F26</f>
        <v>0</v>
      </c>
      <c r="H62" s="26">
        <f>[1]nbsejhc_um!G26</f>
        <v>0</v>
      </c>
      <c r="I62" s="26">
        <f>[1]nbsejhc_um!H26</f>
        <v>0</v>
      </c>
      <c r="J62" s="26">
        <f>[1]nbsejhc_um!I26</f>
        <v>0</v>
      </c>
      <c r="K62" s="26">
        <f>[1]nbsejhc_um!J26</f>
        <v>0</v>
      </c>
      <c r="L62" s="26">
        <f>[1]nbsejhc_um!K26</f>
        <v>265</v>
      </c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</row>
    <row r="63" spans="1:41" ht="15" x14ac:dyDescent="0.2">
      <c r="A63" s="127" t="s">
        <v>24</v>
      </c>
      <c r="B63" s="24">
        <f>effectifs_age!B63</f>
        <v>6481</v>
      </c>
      <c r="C63" s="26">
        <f>[1]nbsejhc_um!B27</f>
        <v>318</v>
      </c>
      <c r="D63" s="26">
        <f>[1]nbsejhc_um!C27</f>
        <v>795</v>
      </c>
      <c r="E63" s="26">
        <f>[1]nbsejhc_um!D27</f>
        <v>5</v>
      </c>
      <c r="F63" s="26">
        <f>[1]nbsejhc_um!E27</f>
        <v>3</v>
      </c>
      <c r="G63" s="26">
        <f>[1]nbsejhc_um!F27</f>
        <v>345</v>
      </c>
      <c r="H63" s="26">
        <f>[1]nbsejhc_um!G27</f>
        <v>0</v>
      </c>
      <c r="I63" s="26">
        <f>[1]nbsejhc_um!H27</f>
        <v>18</v>
      </c>
      <c r="J63" s="26">
        <f>[1]nbsejhc_um!I27</f>
        <v>433</v>
      </c>
      <c r="K63" s="26">
        <f>[1]nbsejhc_um!J27</f>
        <v>52</v>
      </c>
      <c r="L63" s="26">
        <f>[1]nbsejhc_um!K27</f>
        <v>4512</v>
      </c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</row>
    <row r="64" spans="1:41" x14ac:dyDescent="0.2"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</row>
    <row r="65" spans="2:41" x14ac:dyDescent="0.2"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</row>
    <row r="66" spans="2:41" x14ac:dyDescent="0.2"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</row>
    <row r="67" spans="2:41" x14ac:dyDescent="0.2"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</row>
    <row r="68" spans="2:41" x14ac:dyDescent="0.2"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</row>
    <row r="69" spans="2:41" x14ac:dyDescent="0.2"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</row>
    <row r="70" spans="2:41" x14ac:dyDescent="0.2"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</row>
    <row r="71" spans="2:41" x14ac:dyDescent="0.2"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</row>
  </sheetData>
  <mergeCells count="2">
    <mergeCell ref="C3:L3"/>
    <mergeCell ref="C35:L35"/>
  </mergeCells>
  <phoneticPr fontId="6" type="noConversion"/>
  <pageMargins left="0.78740157499999996" right="0.78740157499999996" top="0.984251969" bottom="0.984251969" header="0.5" footer="0.5"/>
  <pageSetup paperSize="9" scale="43" orientation="landscape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76"/>
  <sheetViews>
    <sheetView topLeftCell="A4" zoomScaleNormal="100" workbookViewId="0">
      <selection activeCell="A8" sqref="A8:A9"/>
    </sheetView>
  </sheetViews>
  <sheetFormatPr baseColWidth="10" defaultColWidth="9.140625" defaultRowHeight="12.75" x14ac:dyDescent="0.2"/>
  <cols>
    <col min="1" max="1" width="30.7109375" style="22" customWidth="1"/>
    <col min="2" max="2" width="7.7109375" style="22" customWidth="1"/>
    <col min="3" max="5" width="5.140625" style="22" customWidth="1"/>
    <col min="6" max="6" width="7.7109375" style="22" customWidth="1"/>
    <col min="7" max="9" width="5.140625" style="22" customWidth="1"/>
    <col min="10" max="10" width="7.7109375" style="22" customWidth="1"/>
    <col min="11" max="13" width="5.140625" style="22" customWidth="1"/>
    <col min="14" max="14" width="7.7109375" style="22" customWidth="1"/>
    <col min="15" max="17" width="5.140625" style="22" customWidth="1"/>
    <col min="18" max="18" width="7.7109375" style="22" customWidth="1"/>
    <col min="19" max="21" width="5.140625" style="22" customWidth="1"/>
    <col min="22" max="22" width="7.7109375" style="22" customWidth="1"/>
    <col min="23" max="25" width="5.140625" style="22" customWidth="1"/>
    <col min="26" max="26" width="7.7109375" style="22" customWidth="1"/>
    <col min="27" max="29" width="5.140625" style="22" customWidth="1"/>
    <col min="30" max="30" width="7.7109375" style="22" customWidth="1"/>
    <col min="31" max="33" width="5.140625" style="22" customWidth="1"/>
    <col min="34" max="34" width="7.7109375" style="22" customWidth="1"/>
    <col min="35" max="37" width="5.140625" style="22" customWidth="1"/>
    <col min="38" max="38" width="7.7109375" style="22" customWidth="1"/>
    <col min="39" max="41" width="5.140625" style="22" customWidth="1"/>
    <col min="42" max="16384" width="9.140625" style="22"/>
  </cols>
  <sheetData>
    <row r="1" spans="1:70" ht="37.5" customHeight="1" x14ac:dyDescent="0.2">
      <c r="A1" s="119" t="s">
        <v>152</v>
      </c>
      <c r="B1" s="119"/>
      <c r="C1" s="119"/>
      <c r="D1" s="119"/>
      <c r="E1" s="119"/>
      <c r="F1" s="119"/>
      <c r="G1" s="119"/>
      <c r="H1" s="119"/>
      <c r="I1" s="119"/>
      <c r="J1" s="21"/>
    </row>
    <row r="2" spans="1:70" ht="15" x14ac:dyDescent="0.2">
      <c r="A2" s="30" t="s">
        <v>37</v>
      </c>
      <c r="B2" s="31" t="s">
        <v>39</v>
      </c>
      <c r="D2" s="108"/>
      <c r="E2" s="108"/>
      <c r="F2" s="108"/>
      <c r="G2" s="108"/>
      <c r="H2" s="108"/>
      <c r="I2" s="108"/>
      <c r="J2" s="108"/>
      <c r="P2" s="33" t="s">
        <v>57</v>
      </c>
      <c r="Q2" s="34"/>
      <c r="R2" s="35"/>
    </row>
    <row r="3" spans="1:70" ht="15" x14ac:dyDescent="0.2">
      <c r="A3" s="30" t="s">
        <v>38</v>
      </c>
      <c r="B3" s="36" t="s">
        <v>40</v>
      </c>
      <c r="D3" s="108"/>
      <c r="E3" s="108"/>
      <c r="F3" s="108"/>
      <c r="G3" s="108"/>
      <c r="H3" s="108"/>
      <c r="I3" s="108"/>
      <c r="J3" s="108"/>
      <c r="P3" s="37" t="s">
        <v>99</v>
      </c>
      <c r="Q3" s="38"/>
      <c r="R3" s="39"/>
    </row>
    <row r="4" spans="1:70" ht="15" x14ac:dyDescent="0.2">
      <c r="A4" s="30"/>
      <c r="B4" s="36"/>
      <c r="D4" s="108"/>
      <c r="E4" s="108"/>
      <c r="F4" s="108"/>
      <c r="G4" s="108"/>
      <c r="H4" s="108"/>
      <c r="I4" s="108"/>
      <c r="J4" s="108"/>
      <c r="P4" s="40" t="s">
        <v>58</v>
      </c>
      <c r="Q4" s="41"/>
      <c r="R4" s="42"/>
    </row>
    <row r="5" spans="1:70" ht="66.75" customHeight="1" x14ac:dyDescent="0.2">
      <c r="A5" s="118" t="s">
        <v>146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</row>
    <row r="6" spans="1:70" ht="15" customHeight="1" x14ac:dyDescent="0.2"/>
    <row r="7" spans="1:70" ht="15" customHeight="1" x14ac:dyDescent="0.2"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</row>
    <row r="8" spans="1:70" ht="45" customHeight="1" x14ac:dyDescent="0.2">
      <c r="A8" s="128" t="s">
        <v>25</v>
      </c>
      <c r="B8" s="128" t="s">
        <v>172</v>
      </c>
      <c r="C8" s="129" t="s">
        <v>28</v>
      </c>
      <c r="D8" s="129"/>
      <c r="E8" s="129"/>
      <c r="F8" s="129"/>
      <c r="G8" s="129" t="s">
        <v>114</v>
      </c>
      <c r="H8" s="129"/>
      <c r="I8" s="129"/>
      <c r="J8" s="129"/>
      <c r="K8" s="129" t="s">
        <v>106</v>
      </c>
      <c r="L8" s="129"/>
      <c r="M8" s="129"/>
      <c r="N8" s="129"/>
      <c r="O8" s="130" t="s">
        <v>107</v>
      </c>
      <c r="P8" s="130"/>
      <c r="Q8" s="130"/>
      <c r="R8" s="130"/>
      <c r="S8" s="129" t="s">
        <v>108</v>
      </c>
      <c r="T8" s="129"/>
      <c r="U8" s="129"/>
      <c r="V8" s="129"/>
      <c r="W8" s="129" t="s">
        <v>109</v>
      </c>
      <c r="X8" s="129"/>
      <c r="Y8" s="129"/>
      <c r="Z8" s="129"/>
      <c r="AA8" s="129" t="s">
        <v>110</v>
      </c>
      <c r="AB8" s="129"/>
      <c r="AC8" s="129"/>
      <c r="AD8" s="129"/>
      <c r="AE8" s="129" t="s">
        <v>111</v>
      </c>
      <c r="AF8" s="129"/>
      <c r="AG8" s="129"/>
      <c r="AH8" s="129"/>
      <c r="AI8" s="129" t="s">
        <v>112</v>
      </c>
      <c r="AJ8" s="129"/>
      <c r="AK8" s="129"/>
      <c r="AL8" s="129"/>
      <c r="AM8" s="129" t="s">
        <v>113</v>
      </c>
      <c r="AN8" s="129"/>
      <c r="AO8" s="129"/>
      <c r="AP8" s="129"/>
    </row>
    <row r="9" spans="1:70" ht="27" x14ac:dyDescent="0.2">
      <c r="A9" s="131"/>
      <c r="B9" s="132"/>
      <c r="C9" s="133" t="s">
        <v>32</v>
      </c>
      <c r="D9" s="134" t="s">
        <v>33</v>
      </c>
      <c r="E9" s="134" t="s">
        <v>34</v>
      </c>
      <c r="F9" s="134" t="s">
        <v>35</v>
      </c>
      <c r="G9" s="133" t="s">
        <v>32</v>
      </c>
      <c r="H9" s="134" t="s">
        <v>33</v>
      </c>
      <c r="I9" s="134" t="s">
        <v>34</v>
      </c>
      <c r="J9" s="134" t="s">
        <v>35</v>
      </c>
      <c r="K9" s="133" t="s">
        <v>32</v>
      </c>
      <c r="L9" s="134" t="s">
        <v>33</v>
      </c>
      <c r="M9" s="134" t="s">
        <v>34</v>
      </c>
      <c r="N9" s="134" t="s">
        <v>35</v>
      </c>
      <c r="O9" s="133" t="s">
        <v>32</v>
      </c>
      <c r="P9" s="134" t="s">
        <v>33</v>
      </c>
      <c r="Q9" s="134" t="s">
        <v>34</v>
      </c>
      <c r="R9" s="134" t="s">
        <v>35</v>
      </c>
      <c r="S9" s="133" t="s">
        <v>32</v>
      </c>
      <c r="T9" s="134" t="s">
        <v>33</v>
      </c>
      <c r="U9" s="134" t="s">
        <v>34</v>
      </c>
      <c r="V9" s="134" t="s">
        <v>35</v>
      </c>
      <c r="W9" s="133" t="s">
        <v>32</v>
      </c>
      <c r="X9" s="134" t="s">
        <v>33</v>
      </c>
      <c r="Y9" s="134" t="s">
        <v>34</v>
      </c>
      <c r="Z9" s="134" t="s">
        <v>35</v>
      </c>
      <c r="AA9" s="133" t="s">
        <v>32</v>
      </c>
      <c r="AB9" s="134" t="s">
        <v>33</v>
      </c>
      <c r="AC9" s="134" t="s">
        <v>34</v>
      </c>
      <c r="AD9" s="134" t="s">
        <v>35</v>
      </c>
      <c r="AE9" s="133" t="s">
        <v>32</v>
      </c>
      <c r="AF9" s="134" t="s">
        <v>33</v>
      </c>
      <c r="AG9" s="134" t="s">
        <v>34</v>
      </c>
      <c r="AH9" s="134" t="s">
        <v>35</v>
      </c>
      <c r="AI9" s="133" t="s">
        <v>32</v>
      </c>
      <c r="AJ9" s="134" t="s">
        <v>33</v>
      </c>
      <c r="AK9" s="134" t="s">
        <v>34</v>
      </c>
      <c r="AL9" s="134" t="s">
        <v>35</v>
      </c>
      <c r="AM9" s="133" t="s">
        <v>32</v>
      </c>
      <c r="AN9" s="134" t="s">
        <v>33</v>
      </c>
      <c r="AO9" s="134" t="s">
        <v>34</v>
      </c>
      <c r="AP9" s="134" t="s">
        <v>35</v>
      </c>
    </row>
    <row r="10" spans="1:70" s="25" customFormat="1" ht="15" x14ac:dyDescent="0.2">
      <c r="A10" s="127" t="s">
        <v>26</v>
      </c>
      <c r="B10" s="43">
        <f>[1]ind1_cage!B2</f>
        <v>31.148893428733199</v>
      </c>
      <c r="C10" s="44">
        <f>[1]ind1_cage!C2</f>
        <v>14</v>
      </c>
      <c r="D10" s="43">
        <f>[1]ind1_cage!D2</f>
        <v>23</v>
      </c>
      <c r="E10" s="45">
        <f>[1]ind1_cage!E2</f>
        <v>38</v>
      </c>
      <c r="F10" s="43">
        <f>[1]ind1_cage!F2</f>
        <v>26.331224841863101</v>
      </c>
      <c r="G10" s="44">
        <f>[1]ind1_cage!G2</f>
        <v>4</v>
      </c>
      <c r="H10" s="43">
        <f>[1]ind1_cage!H2</f>
        <v>6</v>
      </c>
      <c r="I10" s="45">
        <f>[1]ind1_cage!I2</f>
        <v>24</v>
      </c>
      <c r="J10" s="43">
        <f>[1]ind1_cage!J2</f>
        <v>22.8004975600421</v>
      </c>
      <c r="K10" s="44">
        <f>[1]ind1_cage!K2</f>
        <v>5</v>
      </c>
      <c r="L10" s="43">
        <f>[1]ind1_cage!L2</f>
        <v>12</v>
      </c>
      <c r="M10" s="45">
        <f>[1]ind1_cage!M2</f>
        <v>26</v>
      </c>
      <c r="N10" s="43">
        <f>[1]ind1_cage!N2</f>
        <v>25.858545135845699</v>
      </c>
      <c r="O10" s="44">
        <f>[1]ind1_cage!O2</f>
        <v>5</v>
      </c>
      <c r="P10" s="43">
        <f>[1]ind1_cage!P2</f>
        <v>15</v>
      </c>
      <c r="Q10" s="45">
        <f>[1]ind1_cage!Q2</f>
        <v>31</v>
      </c>
      <c r="R10" s="43">
        <f>[1]ind1_cage!R2</f>
        <v>31.479299458756199</v>
      </c>
      <c r="S10" s="44">
        <f>[1]ind1_cage!S2</f>
        <v>12</v>
      </c>
      <c r="T10" s="43">
        <f>[1]ind1_cage!T2</f>
        <v>22</v>
      </c>
      <c r="U10" s="45">
        <f>[1]ind1_cage!U2</f>
        <v>36</v>
      </c>
      <c r="V10" s="43">
        <f>[1]ind1_cage!V2</f>
        <v>29.932245848078999</v>
      </c>
      <c r="W10" s="44">
        <f>[1]ind1_cage!W2</f>
        <v>15</v>
      </c>
      <c r="X10" s="43">
        <f>[1]ind1_cage!X2</f>
        <v>23</v>
      </c>
      <c r="Y10" s="45">
        <f>[1]ind1_cage!Y2</f>
        <v>35</v>
      </c>
      <c r="Z10" s="43">
        <f>[1]ind1_cage!Z2</f>
        <v>30.601097409876701</v>
      </c>
      <c r="AA10" s="44">
        <f>[1]ind1_cage!AA2</f>
        <v>15</v>
      </c>
      <c r="AB10" s="43">
        <f>[1]ind1_cage!AB2</f>
        <v>24</v>
      </c>
      <c r="AC10" s="45">
        <f>[1]ind1_cage!AC2</f>
        <v>37</v>
      </c>
      <c r="AD10" s="43">
        <f>[1]ind1_cage!AD2</f>
        <v>31.5637261909527</v>
      </c>
      <c r="AE10" s="44">
        <f>[1]ind1_cage!AE2</f>
        <v>15</v>
      </c>
      <c r="AF10" s="43">
        <f>[1]ind1_cage!AF2</f>
        <v>25</v>
      </c>
      <c r="AG10" s="45">
        <f>[1]ind1_cage!AG2</f>
        <v>39</v>
      </c>
      <c r="AH10" s="43">
        <f>[1]ind1_cage!AH2</f>
        <v>32.4417471781884</v>
      </c>
      <c r="AI10" s="44">
        <f>[1]ind1_cage!AI2</f>
        <v>15</v>
      </c>
      <c r="AJ10" s="43">
        <f>[1]ind1_cage!AJ2</f>
        <v>26</v>
      </c>
      <c r="AK10" s="45">
        <f>[1]ind1_cage!AK2</f>
        <v>41</v>
      </c>
      <c r="AL10" s="43">
        <f>[1]ind1_cage!AL2</f>
        <v>32.740364374632698</v>
      </c>
      <c r="AM10" s="44">
        <f>[1]ind1_cage!AM2</f>
        <v>15</v>
      </c>
      <c r="AN10" s="43">
        <f>[1]ind1_cage!AN2</f>
        <v>27</v>
      </c>
      <c r="AO10" s="45">
        <f>[1]ind1_cage!AO2</f>
        <v>42</v>
      </c>
    </row>
    <row r="11" spans="1:70" s="52" customFormat="1" ht="15" x14ac:dyDescent="0.2">
      <c r="A11" s="127" t="s">
        <v>0</v>
      </c>
      <c r="B11" s="46">
        <f>[1]ind1_cage!B3</f>
        <v>37.348691272396998</v>
      </c>
      <c r="C11" s="47">
        <f>[1]ind1_cage!C3</f>
        <v>15</v>
      </c>
      <c r="D11" s="46">
        <f>[1]ind1_cage!D3</f>
        <v>26</v>
      </c>
      <c r="E11" s="48">
        <f>[1]ind1_cage!E3</f>
        <v>46</v>
      </c>
      <c r="F11" s="49">
        <f>[1]ind1_cage!F3</f>
        <v>45.810227272727303</v>
      </c>
      <c r="G11" s="50">
        <f>[1]ind1_cage!G3</f>
        <v>8</v>
      </c>
      <c r="H11" s="49">
        <f>[1]ind1_cage!H3</f>
        <v>23</v>
      </c>
      <c r="I11" s="51">
        <f>[1]ind1_cage!I3</f>
        <v>59</v>
      </c>
      <c r="J11" s="49">
        <f>[1]ind1_cage!J3</f>
        <v>29.951476793248901</v>
      </c>
      <c r="K11" s="50">
        <f>[1]ind1_cage!K3</f>
        <v>5</v>
      </c>
      <c r="L11" s="49">
        <f>[1]ind1_cage!L3</f>
        <v>14</v>
      </c>
      <c r="M11" s="51">
        <f>[1]ind1_cage!M3</f>
        <v>36</v>
      </c>
      <c r="N11" s="49">
        <f>[1]ind1_cage!N3</f>
        <v>30.152614460845601</v>
      </c>
      <c r="O11" s="50">
        <f>[1]ind1_cage!O3</f>
        <v>6</v>
      </c>
      <c r="P11" s="49">
        <f>[1]ind1_cage!P3</f>
        <v>20</v>
      </c>
      <c r="Q11" s="51">
        <f>[1]ind1_cage!Q3</f>
        <v>39</v>
      </c>
      <c r="R11" s="49">
        <f>[1]ind1_cage!R3</f>
        <v>38.946318617312102</v>
      </c>
      <c r="S11" s="50">
        <f>[1]ind1_cage!S3</f>
        <v>14</v>
      </c>
      <c r="T11" s="49">
        <f>[1]ind1_cage!T3</f>
        <v>24</v>
      </c>
      <c r="U11" s="51">
        <f>[1]ind1_cage!U3</f>
        <v>44</v>
      </c>
      <c r="V11" s="49">
        <f>[1]ind1_cage!V3</f>
        <v>34.480708107020703</v>
      </c>
      <c r="W11" s="50">
        <f>[1]ind1_cage!W3</f>
        <v>15</v>
      </c>
      <c r="X11" s="49">
        <f>[1]ind1_cage!X3</f>
        <v>25</v>
      </c>
      <c r="Y11" s="51">
        <f>[1]ind1_cage!Y3</f>
        <v>42</v>
      </c>
      <c r="Z11" s="49">
        <f>[1]ind1_cage!Z3</f>
        <v>36.438809435854097</v>
      </c>
      <c r="AA11" s="50">
        <f>[1]ind1_cage!AA3</f>
        <v>15</v>
      </c>
      <c r="AB11" s="49">
        <f>[1]ind1_cage!AB3</f>
        <v>27</v>
      </c>
      <c r="AC11" s="51">
        <f>[1]ind1_cage!AC3</f>
        <v>45</v>
      </c>
      <c r="AD11" s="49">
        <f>[1]ind1_cage!AD3</f>
        <v>37.221787982413304</v>
      </c>
      <c r="AE11" s="50">
        <f>[1]ind1_cage!AE3</f>
        <v>16</v>
      </c>
      <c r="AF11" s="49">
        <f>[1]ind1_cage!AF3</f>
        <v>28</v>
      </c>
      <c r="AG11" s="51">
        <f>[1]ind1_cage!AG3</f>
        <v>47</v>
      </c>
      <c r="AH11" s="49">
        <f>[1]ind1_cage!AH3</f>
        <v>38.463850562513301</v>
      </c>
      <c r="AI11" s="50">
        <f>[1]ind1_cage!AI3</f>
        <v>16</v>
      </c>
      <c r="AJ11" s="49">
        <f>[1]ind1_cage!AJ3</f>
        <v>29</v>
      </c>
      <c r="AK11" s="51">
        <f>[1]ind1_cage!AK3</f>
        <v>50</v>
      </c>
      <c r="AL11" s="49">
        <f>[1]ind1_cage!AL3</f>
        <v>38.998228296633798</v>
      </c>
      <c r="AM11" s="50">
        <f>[1]ind1_cage!AM3</f>
        <v>16</v>
      </c>
      <c r="AN11" s="49">
        <f>[1]ind1_cage!AN3</f>
        <v>30</v>
      </c>
      <c r="AO11" s="51">
        <f>[1]ind1_cage!AO3</f>
        <v>51</v>
      </c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</row>
    <row r="12" spans="1:70" ht="15" x14ac:dyDescent="0.2">
      <c r="A12" s="127" t="s">
        <v>1</v>
      </c>
      <c r="B12" s="46">
        <f>[1]ind1_cage!B4</f>
        <v>31.804493274174199</v>
      </c>
      <c r="C12" s="47">
        <f>[1]ind1_cage!C4</f>
        <v>14</v>
      </c>
      <c r="D12" s="46">
        <f>[1]ind1_cage!D4</f>
        <v>23</v>
      </c>
      <c r="E12" s="48">
        <f>[1]ind1_cage!E4</f>
        <v>39</v>
      </c>
      <c r="F12" s="49">
        <f>[1]ind1_cage!F4</f>
        <v>0</v>
      </c>
      <c r="G12" s="50">
        <f>[1]ind1_cage!G4</f>
        <v>0</v>
      </c>
      <c r="H12" s="49">
        <f>[1]ind1_cage!H4</f>
        <v>0</v>
      </c>
      <c r="I12" s="51">
        <f>[1]ind1_cage!I4</f>
        <v>0</v>
      </c>
      <c r="J12" s="49">
        <f>[1]ind1_cage!J4</f>
        <v>0</v>
      </c>
      <c r="K12" s="50">
        <f>[1]ind1_cage!K4</f>
        <v>0</v>
      </c>
      <c r="L12" s="49">
        <f>[1]ind1_cage!L4</f>
        <v>0</v>
      </c>
      <c r="M12" s="51">
        <f>[1]ind1_cage!M4</f>
        <v>0</v>
      </c>
      <c r="N12" s="49">
        <f>[1]ind1_cage!N4</f>
        <v>31.119047619047599</v>
      </c>
      <c r="O12" s="50">
        <f>[1]ind1_cage!O4</f>
        <v>7</v>
      </c>
      <c r="P12" s="49">
        <f>[1]ind1_cage!P4</f>
        <v>24</v>
      </c>
      <c r="Q12" s="51">
        <f>[1]ind1_cage!Q4</f>
        <v>40</v>
      </c>
      <c r="R12" s="49">
        <f>[1]ind1_cage!R4</f>
        <v>33.789600550964202</v>
      </c>
      <c r="S12" s="50">
        <f>[1]ind1_cage!S4</f>
        <v>13</v>
      </c>
      <c r="T12" s="49">
        <f>[1]ind1_cage!T4</f>
        <v>22</v>
      </c>
      <c r="U12" s="51">
        <f>[1]ind1_cage!U4</f>
        <v>39</v>
      </c>
      <c r="V12" s="49">
        <f>[1]ind1_cage!V4</f>
        <v>28.968579234972701</v>
      </c>
      <c r="W12" s="50">
        <f>[1]ind1_cage!W4</f>
        <v>13</v>
      </c>
      <c r="X12" s="49">
        <f>[1]ind1_cage!X4</f>
        <v>22</v>
      </c>
      <c r="Y12" s="51">
        <f>[1]ind1_cage!Y4</f>
        <v>36</v>
      </c>
      <c r="Z12" s="49">
        <f>[1]ind1_cage!Z4</f>
        <v>29.649410558687901</v>
      </c>
      <c r="AA12" s="50">
        <f>[1]ind1_cage!AA4</f>
        <v>13</v>
      </c>
      <c r="AB12" s="49">
        <f>[1]ind1_cage!AB4</f>
        <v>22</v>
      </c>
      <c r="AC12" s="51">
        <f>[1]ind1_cage!AC4</f>
        <v>36</v>
      </c>
      <c r="AD12" s="49">
        <f>[1]ind1_cage!AD4</f>
        <v>32.259790209790197</v>
      </c>
      <c r="AE12" s="50">
        <f>[1]ind1_cage!AE4</f>
        <v>14</v>
      </c>
      <c r="AF12" s="49">
        <f>[1]ind1_cage!AF4</f>
        <v>24</v>
      </c>
      <c r="AG12" s="51">
        <f>[1]ind1_cage!AG4</f>
        <v>40</v>
      </c>
      <c r="AH12" s="49">
        <f>[1]ind1_cage!AH4</f>
        <v>32.960373831775698</v>
      </c>
      <c r="AI12" s="50">
        <f>[1]ind1_cage!AI4</f>
        <v>15</v>
      </c>
      <c r="AJ12" s="49">
        <f>[1]ind1_cage!AJ4</f>
        <v>26</v>
      </c>
      <c r="AK12" s="51">
        <f>[1]ind1_cage!AK4</f>
        <v>42</v>
      </c>
      <c r="AL12" s="49">
        <f>[1]ind1_cage!AL4</f>
        <v>31.8263707571802</v>
      </c>
      <c r="AM12" s="50">
        <f>[1]ind1_cage!AM4</f>
        <v>14</v>
      </c>
      <c r="AN12" s="49">
        <f>[1]ind1_cage!AN4</f>
        <v>24</v>
      </c>
      <c r="AO12" s="51">
        <f>[1]ind1_cage!AO4</f>
        <v>41</v>
      </c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</row>
    <row r="13" spans="1:70" ht="15" x14ac:dyDescent="0.2">
      <c r="A13" s="127" t="s">
        <v>2</v>
      </c>
      <c r="B13" s="46">
        <f>[1]ind1_cage!B5</f>
        <v>30.3647526686667</v>
      </c>
      <c r="C13" s="47">
        <f>[1]ind1_cage!C5</f>
        <v>12</v>
      </c>
      <c r="D13" s="46">
        <f>[1]ind1_cage!D5</f>
        <v>23</v>
      </c>
      <c r="E13" s="48">
        <f>[1]ind1_cage!E5</f>
        <v>38</v>
      </c>
      <c r="F13" s="49">
        <f>[1]ind1_cage!F5</f>
        <v>26.318181818181799</v>
      </c>
      <c r="G13" s="50">
        <f>[1]ind1_cage!G5</f>
        <v>7</v>
      </c>
      <c r="H13" s="49">
        <f>[1]ind1_cage!H5</f>
        <v>16.5</v>
      </c>
      <c r="I13" s="51">
        <f>[1]ind1_cage!I5</f>
        <v>35</v>
      </c>
      <c r="J13" s="49">
        <f>[1]ind1_cage!J5</f>
        <v>25.018867924528301</v>
      </c>
      <c r="K13" s="50">
        <f>[1]ind1_cage!K5</f>
        <v>4</v>
      </c>
      <c r="L13" s="49">
        <f>[1]ind1_cage!L5</f>
        <v>11.5</v>
      </c>
      <c r="M13" s="51">
        <f>[1]ind1_cage!M5</f>
        <v>36.5</v>
      </c>
      <c r="N13" s="49">
        <f>[1]ind1_cage!N5</f>
        <v>25.173913043478301</v>
      </c>
      <c r="O13" s="50">
        <f>[1]ind1_cage!O5</f>
        <v>8</v>
      </c>
      <c r="P13" s="49">
        <f>[1]ind1_cage!P5</f>
        <v>19</v>
      </c>
      <c r="Q13" s="51">
        <f>[1]ind1_cage!Q5</f>
        <v>35</v>
      </c>
      <c r="R13" s="49">
        <f>[1]ind1_cage!R5</f>
        <v>28.641376613218601</v>
      </c>
      <c r="S13" s="50">
        <f>[1]ind1_cage!S5</f>
        <v>8</v>
      </c>
      <c r="T13" s="49">
        <f>[1]ind1_cage!T5</f>
        <v>19</v>
      </c>
      <c r="U13" s="51">
        <f>[1]ind1_cage!U5</f>
        <v>34</v>
      </c>
      <c r="V13" s="49">
        <f>[1]ind1_cage!V5</f>
        <v>29.723484848484802</v>
      </c>
      <c r="W13" s="50">
        <f>[1]ind1_cage!W5</f>
        <v>12</v>
      </c>
      <c r="X13" s="49">
        <f>[1]ind1_cage!X5</f>
        <v>22</v>
      </c>
      <c r="Y13" s="51">
        <f>[1]ind1_cage!Y5</f>
        <v>36</v>
      </c>
      <c r="Z13" s="49">
        <f>[1]ind1_cage!Z5</f>
        <v>30.8607962035328</v>
      </c>
      <c r="AA13" s="50">
        <f>[1]ind1_cage!AA5</f>
        <v>14</v>
      </c>
      <c r="AB13" s="49">
        <f>[1]ind1_cage!AB5</f>
        <v>23</v>
      </c>
      <c r="AC13" s="51">
        <f>[1]ind1_cage!AC5</f>
        <v>38</v>
      </c>
      <c r="AD13" s="49">
        <f>[1]ind1_cage!AD5</f>
        <v>31.1340690782751</v>
      </c>
      <c r="AE13" s="50">
        <f>[1]ind1_cage!AE5</f>
        <v>14</v>
      </c>
      <c r="AF13" s="49">
        <f>[1]ind1_cage!AF5</f>
        <v>24</v>
      </c>
      <c r="AG13" s="51">
        <f>[1]ind1_cage!AG5</f>
        <v>39</v>
      </c>
      <c r="AH13" s="49">
        <f>[1]ind1_cage!AH5</f>
        <v>31.705611573871099</v>
      </c>
      <c r="AI13" s="50">
        <f>[1]ind1_cage!AI5</f>
        <v>15</v>
      </c>
      <c r="AJ13" s="49">
        <f>[1]ind1_cage!AJ5</f>
        <v>25</v>
      </c>
      <c r="AK13" s="51">
        <f>[1]ind1_cage!AK5</f>
        <v>41</v>
      </c>
      <c r="AL13" s="49">
        <f>[1]ind1_cage!AL5</f>
        <v>33.145418326693203</v>
      </c>
      <c r="AM13" s="50">
        <f>[1]ind1_cage!AM5</f>
        <v>15</v>
      </c>
      <c r="AN13" s="49">
        <f>[1]ind1_cage!AN5</f>
        <v>25</v>
      </c>
      <c r="AO13" s="51">
        <f>[1]ind1_cage!AO5</f>
        <v>42</v>
      </c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</row>
    <row r="14" spans="1:70" ht="15" x14ac:dyDescent="0.2">
      <c r="A14" s="127" t="s">
        <v>3</v>
      </c>
      <c r="B14" s="46">
        <f>[1]ind1_cage!B6</f>
        <v>36.394824383289397</v>
      </c>
      <c r="C14" s="47">
        <f>[1]ind1_cage!C6</f>
        <v>15</v>
      </c>
      <c r="D14" s="46">
        <f>[1]ind1_cage!D6</f>
        <v>26</v>
      </c>
      <c r="E14" s="48">
        <f>[1]ind1_cage!E6</f>
        <v>45</v>
      </c>
      <c r="F14" s="49">
        <f>[1]ind1_cage!F6</f>
        <v>0</v>
      </c>
      <c r="G14" s="50">
        <f>[1]ind1_cage!G6</f>
        <v>0</v>
      </c>
      <c r="H14" s="49">
        <f>[1]ind1_cage!H6</f>
        <v>0</v>
      </c>
      <c r="I14" s="51">
        <f>[1]ind1_cage!I6</f>
        <v>0</v>
      </c>
      <c r="J14" s="49">
        <f>[1]ind1_cage!J6</f>
        <v>20.986486486486498</v>
      </c>
      <c r="K14" s="50">
        <f>[1]ind1_cage!K6</f>
        <v>5</v>
      </c>
      <c r="L14" s="49">
        <f>[1]ind1_cage!L6</f>
        <v>11</v>
      </c>
      <c r="M14" s="51">
        <f>[1]ind1_cage!M6</f>
        <v>21</v>
      </c>
      <c r="N14" s="49">
        <f>[1]ind1_cage!N6</f>
        <v>19.331491712707201</v>
      </c>
      <c r="O14" s="50">
        <f>[1]ind1_cage!O6</f>
        <v>5</v>
      </c>
      <c r="P14" s="49">
        <f>[1]ind1_cage!P6</f>
        <v>13</v>
      </c>
      <c r="Q14" s="51">
        <f>[1]ind1_cage!Q6</f>
        <v>23</v>
      </c>
      <c r="R14" s="49">
        <f>[1]ind1_cage!R6</f>
        <v>34.165599404318698</v>
      </c>
      <c r="S14" s="50">
        <f>[1]ind1_cage!S6</f>
        <v>15</v>
      </c>
      <c r="T14" s="49">
        <f>[1]ind1_cage!T6</f>
        <v>24</v>
      </c>
      <c r="U14" s="51">
        <f>[1]ind1_cage!U6</f>
        <v>37</v>
      </c>
      <c r="V14" s="49">
        <f>[1]ind1_cage!V6</f>
        <v>35.5994914176732</v>
      </c>
      <c r="W14" s="50">
        <f>[1]ind1_cage!W6</f>
        <v>15</v>
      </c>
      <c r="X14" s="49">
        <f>[1]ind1_cage!X6</f>
        <v>25</v>
      </c>
      <c r="Y14" s="51">
        <f>[1]ind1_cage!Y6</f>
        <v>45</v>
      </c>
      <c r="Z14" s="49">
        <f>[1]ind1_cage!Z6</f>
        <v>36.139609236234499</v>
      </c>
      <c r="AA14" s="50">
        <f>[1]ind1_cage!AA6</f>
        <v>15</v>
      </c>
      <c r="AB14" s="49">
        <f>[1]ind1_cage!AB6</f>
        <v>27</v>
      </c>
      <c r="AC14" s="51">
        <f>[1]ind1_cage!AC6</f>
        <v>46</v>
      </c>
      <c r="AD14" s="49">
        <f>[1]ind1_cage!AD6</f>
        <v>37.465547927790503</v>
      </c>
      <c r="AE14" s="50">
        <f>[1]ind1_cage!AE6</f>
        <v>15</v>
      </c>
      <c r="AF14" s="49">
        <f>[1]ind1_cage!AF6</f>
        <v>28</v>
      </c>
      <c r="AG14" s="51">
        <f>[1]ind1_cage!AG6</f>
        <v>49</v>
      </c>
      <c r="AH14" s="49">
        <f>[1]ind1_cage!AH6</f>
        <v>39.116525423728802</v>
      </c>
      <c r="AI14" s="50">
        <f>[1]ind1_cage!AI6</f>
        <v>16</v>
      </c>
      <c r="AJ14" s="49">
        <f>[1]ind1_cage!AJ6</f>
        <v>30</v>
      </c>
      <c r="AK14" s="51">
        <f>[1]ind1_cage!AK6</f>
        <v>51</v>
      </c>
      <c r="AL14" s="49">
        <f>[1]ind1_cage!AL6</f>
        <v>40.972198088618597</v>
      </c>
      <c r="AM14" s="50">
        <f>[1]ind1_cage!AM6</f>
        <v>17</v>
      </c>
      <c r="AN14" s="49">
        <f>[1]ind1_cage!AN6</f>
        <v>31</v>
      </c>
      <c r="AO14" s="51">
        <f>[1]ind1_cage!AO6</f>
        <v>53</v>
      </c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</row>
    <row r="15" spans="1:70" ht="15" x14ac:dyDescent="0.2">
      <c r="A15" s="127" t="s">
        <v>4</v>
      </c>
      <c r="B15" s="46">
        <f>[1]ind1_cage!B7</f>
        <v>31.142995778543401</v>
      </c>
      <c r="C15" s="47">
        <f>[1]ind1_cage!C7</f>
        <v>14</v>
      </c>
      <c r="D15" s="46">
        <f>[1]ind1_cage!D7</f>
        <v>23</v>
      </c>
      <c r="E15" s="48">
        <f>[1]ind1_cage!E7</f>
        <v>37</v>
      </c>
      <c r="F15" s="49">
        <f>[1]ind1_cage!F7</f>
        <v>11.175324675324701</v>
      </c>
      <c r="G15" s="50">
        <f>[1]ind1_cage!G7</f>
        <v>2</v>
      </c>
      <c r="H15" s="49">
        <f>[1]ind1_cage!H7</f>
        <v>4</v>
      </c>
      <c r="I15" s="51">
        <f>[1]ind1_cage!I7</f>
        <v>9</v>
      </c>
      <c r="J15" s="49">
        <f>[1]ind1_cage!J7</f>
        <v>9.2682926829268304</v>
      </c>
      <c r="K15" s="50">
        <f>[1]ind1_cage!K7</f>
        <v>3</v>
      </c>
      <c r="L15" s="49">
        <f>[1]ind1_cage!L7</f>
        <v>3</v>
      </c>
      <c r="M15" s="51">
        <f>[1]ind1_cage!M7</f>
        <v>5</v>
      </c>
      <c r="N15" s="49">
        <f>[1]ind1_cage!N7</f>
        <v>40.565217391304401</v>
      </c>
      <c r="O15" s="50">
        <f>[1]ind1_cage!O7</f>
        <v>21</v>
      </c>
      <c r="P15" s="49">
        <f>[1]ind1_cage!P7</f>
        <v>48</v>
      </c>
      <c r="Q15" s="51">
        <f>[1]ind1_cage!Q7</f>
        <v>60</v>
      </c>
      <c r="R15" s="49">
        <f>[1]ind1_cage!R7</f>
        <v>31.087898999523599</v>
      </c>
      <c r="S15" s="50">
        <f>[1]ind1_cage!S7</f>
        <v>13</v>
      </c>
      <c r="T15" s="49">
        <f>[1]ind1_cage!T7</f>
        <v>22</v>
      </c>
      <c r="U15" s="51">
        <f>[1]ind1_cage!U7</f>
        <v>33</v>
      </c>
      <c r="V15" s="49">
        <f>[1]ind1_cage!V7</f>
        <v>28.664635958395198</v>
      </c>
      <c r="W15" s="50">
        <f>[1]ind1_cage!W7</f>
        <v>14</v>
      </c>
      <c r="X15" s="49">
        <f>[1]ind1_cage!X7</f>
        <v>22</v>
      </c>
      <c r="Y15" s="51">
        <f>[1]ind1_cage!Y7</f>
        <v>32</v>
      </c>
      <c r="Z15" s="49">
        <f>[1]ind1_cage!Z7</f>
        <v>30.4075866073157</v>
      </c>
      <c r="AA15" s="50">
        <f>[1]ind1_cage!AA7</f>
        <v>15</v>
      </c>
      <c r="AB15" s="49">
        <f>[1]ind1_cage!AB7</f>
        <v>23</v>
      </c>
      <c r="AC15" s="51">
        <f>[1]ind1_cage!AC7</f>
        <v>36</v>
      </c>
      <c r="AD15" s="49">
        <f>[1]ind1_cage!AD7</f>
        <v>32.076259848372203</v>
      </c>
      <c r="AE15" s="50">
        <f>[1]ind1_cage!AE7</f>
        <v>15</v>
      </c>
      <c r="AF15" s="49">
        <f>[1]ind1_cage!AF7</f>
        <v>25</v>
      </c>
      <c r="AG15" s="51">
        <f>[1]ind1_cage!AG7</f>
        <v>39</v>
      </c>
      <c r="AH15" s="49">
        <f>[1]ind1_cage!AH7</f>
        <v>32.874979545082603</v>
      </c>
      <c r="AI15" s="50">
        <f>[1]ind1_cage!AI7</f>
        <v>15</v>
      </c>
      <c r="AJ15" s="49">
        <f>[1]ind1_cage!AJ7</f>
        <v>27</v>
      </c>
      <c r="AK15" s="51">
        <f>[1]ind1_cage!AK7</f>
        <v>42</v>
      </c>
      <c r="AL15" s="49">
        <f>[1]ind1_cage!AL7</f>
        <v>33.248551724137897</v>
      </c>
      <c r="AM15" s="50">
        <f>[1]ind1_cage!AM7</f>
        <v>15</v>
      </c>
      <c r="AN15" s="49">
        <f>[1]ind1_cage!AN7</f>
        <v>27</v>
      </c>
      <c r="AO15" s="51">
        <f>[1]ind1_cage!AO7</f>
        <v>43</v>
      </c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</row>
    <row r="16" spans="1:70" ht="15" x14ac:dyDescent="0.2">
      <c r="A16" s="127" t="s">
        <v>5</v>
      </c>
      <c r="B16" s="46">
        <f>[1]ind1_cage!B8</f>
        <v>28.496143760604699</v>
      </c>
      <c r="C16" s="47">
        <f>[1]ind1_cage!C8</f>
        <v>13</v>
      </c>
      <c r="D16" s="46">
        <f>[1]ind1_cage!D8</f>
        <v>22</v>
      </c>
      <c r="E16" s="48">
        <f>[1]ind1_cage!E8</f>
        <v>34</v>
      </c>
      <c r="F16" s="49">
        <f>[1]ind1_cage!F8</f>
        <v>3.81025641025641</v>
      </c>
      <c r="G16" s="50">
        <f>[1]ind1_cage!G8</f>
        <v>1</v>
      </c>
      <c r="H16" s="49">
        <f>[1]ind1_cage!H8</f>
        <v>1</v>
      </c>
      <c r="I16" s="51">
        <f>[1]ind1_cage!I8</f>
        <v>3</v>
      </c>
      <c r="J16" s="49">
        <f>[1]ind1_cage!J8</f>
        <v>11.4937163375224</v>
      </c>
      <c r="K16" s="50">
        <f>[1]ind1_cage!K8</f>
        <v>1</v>
      </c>
      <c r="L16" s="49">
        <f>[1]ind1_cage!L8</f>
        <v>10</v>
      </c>
      <c r="M16" s="51">
        <f>[1]ind1_cage!M8</f>
        <v>21</v>
      </c>
      <c r="N16" s="49">
        <f>[1]ind1_cage!N8</f>
        <v>10.6181818181818</v>
      </c>
      <c r="O16" s="50">
        <f>[1]ind1_cage!O8</f>
        <v>3</v>
      </c>
      <c r="P16" s="49">
        <f>[1]ind1_cage!P8</f>
        <v>5</v>
      </c>
      <c r="Q16" s="51">
        <f>[1]ind1_cage!Q8</f>
        <v>12</v>
      </c>
      <c r="R16" s="49">
        <f>[1]ind1_cage!R8</f>
        <v>31.114187392460501</v>
      </c>
      <c r="S16" s="50">
        <f>[1]ind1_cage!S8</f>
        <v>15</v>
      </c>
      <c r="T16" s="49">
        <f>[1]ind1_cage!T8</f>
        <v>22</v>
      </c>
      <c r="U16" s="51">
        <f>[1]ind1_cage!U8</f>
        <v>35</v>
      </c>
      <c r="V16" s="49">
        <f>[1]ind1_cage!V8</f>
        <v>28.5935434672089</v>
      </c>
      <c r="W16" s="50">
        <f>[1]ind1_cage!W8</f>
        <v>15</v>
      </c>
      <c r="X16" s="49">
        <f>[1]ind1_cage!X8</f>
        <v>22</v>
      </c>
      <c r="Y16" s="51">
        <f>[1]ind1_cage!Y8</f>
        <v>32</v>
      </c>
      <c r="Z16" s="49">
        <f>[1]ind1_cage!Z8</f>
        <v>28.983490566037698</v>
      </c>
      <c r="AA16" s="50">
        <f>[1]ind1_cage!AA8</f>
        <v>15</v>
      </c>
      <c r="AB16" s="49">
        <f>[1]ind1_cage!AB8</f>
        <v>22</v>
      </c>
      <c r="AC16" s="51">
        <f>[1]ind1_cage!AC8</f>
        <v>35</v>
      </c>
      <c r="AD16" s="49">
        <f>[1]ind1_cage!AD8</f>
        <v>29.2755726922205</v>
      </c>
      <c r="AE16" s="50">
        <f>[1]ind1_cage!AE8</f>
        <v>15</v>
      </c>
      <c r="AF16" s="49">
        <f>[1]ind1_cage!AF8</f>
        <v>22</v>
      </c>
      <c r="AG16" s="51">
        <f>[1]ind1_cage!AG8</f>
        <v>35</v>
      </c>
      <c r="AH16" s="49">
        <f>[1]ind1_cage!AH8</f>
        <v>30.824196099103801</v>
      </c>
      <c r="AI16" s="50">
        <f>[1]ind1_cage!AI8</f>
        <v>15</v>
      </c>
      <c r="AJ16" s="49">
        <f>[1]ind1_cage!AJ8</f>
        <v>24</v>
      </c>
      <c r="AK16" s="51">
        <f>[1]ind1_cage!AK8</f>
        <v>39</v>
      </c>
      <c r="AL16" s="49">
        <f>[1]ind1_cage!AL8</f>
        <v>30.231333027943201</v>
      </c>
      <c r="AM16" s="50">
        <f>[1]ind1_cage!AM8</f>
        <v>15</v>
      </c>
      <c r="AN16" s="49">
        <f>[1]ind1_cage!AN8</f>
        <v>23</v>
      </c>
      <c r="AO16" s="51">
        <f>[1]ind1_cage!AO8</f>
        <v>38</v>
      </c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</row>
    <row r="17" spans="1:70" ht="15" x14ac:dyDescent="0.2">
      <c r="A17" s="127" t="s">
        <v>6</v>
      </c>
      <c r="B17" s="46">
        <f>[1]ind1_cage!B9</f>
        <v>30.958192090395499</v>
      </c>
      <c r="C17" s="47">
        <f>[1]ind1_cage!C9</f>
        <v>15</v>
      </c>
      <c r="D17" s="46">
        <f>[1]ind1_cage!D9</f>
        <v>25</v>
      </c>
      <c r="E17" s="48">
        <f>[1]ind1_cage!E9</f>
        <v>38</v>
      </c>
      <c r="F17" s="49">
        <f>[1]ind1_cage!F9</f>
        <v>0</v>
      </c>
      <c r="G17" s="50">
        <f>[1]ind1_cage!G9</f>
        <v>0</v>
      </c>
      <c r="H17" s="49">
        <f>[1]ind1_cage!H9</f>
        <v>0</v>
      </c>
      <c r="I17" s="51">
        <f>[1]ind1_cage!I9</f>
        <v>0</v>
      </c>
      <c r="J17" s="49">
        <f>[1]ind1_cage!J9</f>
        <v>20.9158878504673</v>
      </c>
      <c r="K17" s="50">
        <f>[1]ind1_cage!K9</f>
        <v>21</v>
      </c>
      <c r="L17" s="49">
        <f>[1]ind1_cage!L9</f>
        <v>21</v>
      </c>
      <c r="M17" s="51">
        <f>[1]ind1_cage!M9</f>
        <v>21</v>
      </c>
      <c r="N17" s="49">
        <f>[1]ind1_cage!N9</f>
        <v>22.494623655914001</v>
      </c>
      <c r="O17" s="50">
        <f>[1]ind1_cage!O9</f>
        <v>21</v>
      </c>
      <c r="P17" s="49">
        <f>[1]ind1_cage!P9</f>
        <v>21</v>
      </c>
      <c r="Q17" s="51">
        <f>[1]ind1_cage!Q9</f>
        <v>21</v>
      </c>
      <c r="R17" s="49">
        <f>[1]ind1_cage!R9</f>
        <v>34.7390396659708</v>
      </c>
      <c r="S17" s="50">
        <f>[1]ind1_cage!S9</f>
        <v>14</v>
      </c>
      <c r="T17" s="49">
        <f>[1]ind1_cage!T9</f>
        <v>24</v>
      </c>
      <c r="U17" s="51">
        <f>[1]ind1_cage!U9</f>
        <v>40</v>
      </c>
      <c r="V17" s="49">
        <f>[1]ind1_cage!V9</f>
        <v>29.671230035262401</v>
      </c>
      <c r="W17" s="50">
        <f>[1]ind1_cage!W9</f>
        <v>15</v>
      </c>
      <c r="X17" s="49">
        <f>[1]ind1_cage!X9</f>
        <v>23</v>
      </c>
      <c r="Y17" s="51">
        <f>[1]ind1_cage!Y9</f>
        <v>36</v>
      </c>
      <c r="Z17" s="49">
        <f>[1]ind1_cage!Z9</f>
        <v>29.4175294967493</v>
      </c>
      <c r="AA17" s="50">
        <f>[1]ind1_cage!AA9</f>
        <v>15</v>
      </c>
      <c r="AB17" s="49">
        <f>[1]ind1_cage!AB9</f>
        <v>24</v>
      </c>
      <c r="AC17" s="51">
        <f>[1]ind1_cage!AC9</f>
        <v>36</v>
      </c>
      <c r="AD17" s="49">
        <f>[1]ind1_cage!AD9</f>
        <v>30.043042350907498</v>
      </c>
      <c r="AE17" s="50">
        <f>[1]ind1_cage!AE9</f>
        <v>15</v>
      </c>
      <c r="AF17" s="49">
        <f>[1]ind1_cage!AF9</f>
        <v>25</v>
      </c>
      <c r="AG17" s="51">
        <f>[1]ind1_cage!AG9</f>
        <v>39</v>
      </c>
      <c r="AH17" s="49">
        <f>[1]ind1_cage!AH9</f>
        <v>30.7076400071569</v>
      </c>
      <c r="AI17" s="50">
        <f>[1]ind1_cage!AI9</f>
        <v>15</v>
      </c>
      <c r="AJ17" s="49">
        <f>[1]ind1_cage!AJ9</f>
        <v>27</v>
      </c>
      <c r="AK17" s="51">
        <f>[1]ind1_cage!AK9</f>
        <v>39</v>
      </c>
      <c r="AL17" s="49">
        <f>[1]ind1_cage!AL9</f>
        <v>30.506704084814501</v>
      </c>
      <c r="AM17" s="50">
        <f>[1]ind1_cage!AM9</f>
        <v>15</v>
      </c>
      <c r="AN17" s="49">
        <f>[1]ind1_cage!AN9</f>
        <v>26</v>
      </c>
      <c r="AO17" s="51">
        <f>[1]ind1_cage!AO9</f>
        <v>40</v>
      </c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0" ht="15" x14ac:dyDescent="0.2">
      <c r="A18" s="127" t="s">
        <v>7</v>
      </c>
      <c r="B18" s="46">
        <f>[1]ind1_cage!B10</f>
        <v>29.8303826482612</v>
      </c>
      <c r="C18" s="47">
        <f>[1]ind1_cage!C10</f>
        <v>12</v>
      </c>
      <c r="D18" s="46">
        <f>[1]ind1_cage!D10</f>
        <v>22</v>
      </c>
      <c r="E18" s="48">
        <f>[1]ind1_cage!E10</f>
        <v>35</v>
      </c>
      <c r="F18" s="49">
        <f>[1]ind1_cage!F10</f>
        <v>34.654794520547902</v>
      </c>
      <c r="G18" s="50">
        <f>[1]ind1_cage!G10</f>
        <v>5</v>
      </c>
      <c r="H18" s="49">
        <f>[1]ind1_cage!H10</f>
        <v>7</v>
      </c>
      <c r="I18" s="51">
        <f>[1]ind1_cage!I10</f>
        <v>28</v>
      </c>
      <c r="J18" s="49">
        <f>[1]ind1_cage!J10</f>
        <v>23.4304635761589</v>
      </c>
      <c r="K18" s="50">
        <f>[1]ind1_cage!K10</f>
        <v>4</v>
      </c>
      <c r="L18" s="49">
        <f>[1]ind1_cage!L10</f>
        <v>8</v>
      </c>
      <c r="M18" s="51">
        <f>[1]ind1_cage!M10</f>
        <v>24</v>
      </c>
      <c r="N18" s="49">
        <f>[1]ind1_cage!N10</f>
        <v>22.146739130434799</v>
      </c>
      <c r="O18" s="50">
        <f>[1]ind1_cage!O10</f>
        <v>5</v>
      </c>
      <c r="P18" s="49">
        <f>[1]ind1_cage!P10</f>
        <v>13</v>
      </c>
      <c r="Q18" s="51">
        <f>[1]ind1_cage!Q10</f>
        <v>25.5</v>
      </c>
      <c r="R18" s="49">
        <f>[1]ind1_cage!R10</f>
        <v>29.9840035547656</v>
      </c>
      <c r="S18" s="50">
        <f>[1]ind1_cage!S10</f>
        <v>10</v>
      </c>
      <c r="T18" s="49">
        <f>[1]ind1_cage!T10</f>
        <v>20</v>
      </c>
      <c r="U18" s="51">
        <f>[1]ind1_cage!U10</f>
        <v>32</v>
      </c>
      <c r="V18" s="49">
        <f>[1]ind1_cage!V10</f>
        <v>28.3139392590945</v>
      </c>
      <c r="W18" s="50">
        <f>[1]ind1_cage!W10</f>
        <v>13</v>
      </c>
      <c r="X18" s="49">
        <f>[1]ind1_cage!X10</f>
        <v>21</v>
      </c>
      <c r="Y18" s="51">
        <f>[1]ind1_cage!Y10</f>
        <v>33</v>
      </c>
      <c r="Z18" s="49">
        <f>[1]ind1_cage!Z10</f>
        <v>28.998933333333301</v>
      </c>
      <c r="AA18" s="50">
        <f>[1]ind1_cage!AA10</f>
        <v>14</v>
      </c>
      <c r="AB18" s="49">
        <f>[1]ind1_cage!AB10</f>
        <v>22</v>
      </c>
      <c r="AC18" s="51">
        <f>[1]ind1_cage!AC10</f>
        <v>36</v>
      </c>
      <c r="AD18" s="49">
        <f>[1]ind1_cage!AD10</f>
        <v>30.365204586094499</v>
      </c>
      <c r="AE18" s="50">
        <f>[1]ind1_cage!AE10</f>
        <v>15</v>
      </c>
      <c r="AF18" s="49">
        <f>[1]ind1_cage!AF10</f>
        <v>23</v>
      </c>
      <c r="AG18" s="51">
        <f>[1]ind1_cage!AG10</f>
        <v>38</v>
      </c>
      <c r="AH18" s="49">
        <f>[1]ind1_cage!AH10</f>
        <v>31.545867176302</v>
      </c>
      <c r="AI18" s="50">
        <f>[1]ind1_cage!AI10</f>
        <v>15</v>
      </c>
      <c r="AJ18" s="49">
        <f>[1]ind1_cage!AJ10</f>
        <v>25</v>
      </c>
      <c r="AK18" s="51">
        <f>[1]ind1_cage!AK10</f>
        <v>41</v>
      </c>
      <c r="AL18" s="49">
        <f>[1]ind1_cage!AL10</f>
        <v>31.177660307975199</v>
      </c>
      <c r="AM18" s="50">
        <f>[1]ind1_cage!AM10</f>
        <v>15</v>
      </c>
      <c r="AN18" s="49">
        <f>[1]ind1_cage!AN10</f>
        <v>25</v>
      </c>
      <c r="AO18" s="51">
        <f>[1]ind1_cage!AO10</f>
        <v>41</v>
      </c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</row>
    <row r="19" spans="1:70" ht="15" x14ac:dyDescent="0.2">
      <c r="A19" s="127" t="s">
        <v>8</v>
      </c>
      <c r="B19" s="46">
        <f>[1]ind1_cage!B11</f>
        <v>28.365984523713198</v>
      </c>
      <c r="C19" s="47">
        <f>[1]ind1_cage!C11</f>
        <v>12</v>
      </c>
      <c r="D19" s="46">
        <f>[1]ind1_cage!D11</f>
        <v>22</v>
      </c>
      <c r="E19" s="48">
        <f>[1]ind1_cage!E11</f>
        <v>35</v>
      </c>
      <c r="F19" s="49">
        <f>[1]ind1_cage!F11</f>
        <v>32.1576086956522</v>
      </c>
      <c r="G19" s="50">
        <f>[1]ind1_cage!G11</f>
        <v>4</v>
      </c>
      <c r="H19" s="49">
        <f>[1]ind1_cage!H11</f>
        <v>6</v>
      </c>
      <c r="I19" s="51">
        <f>[1]ind1_cage!I11</f>
        <v>19.5</v>
      </c>
      <c r="J19" s="49">
        <f>[1]ind1_cage!J11</f>
        <v>13.616719242902199</v>
      </c>
      <c r="K19" s="50">
        <f>[1]ind1_cage!K11</f>
        <v>5</v>
      </c>
      <c r="L19" s="49">
        <f>[1]ind1_cage!L11</f>
        <v>10</v>
      </c>
      <c r="M19" s="51">
        <f>[1]ind1_cage!M11</f>
        <v>13</v>
      </c>
      <c r="N19" s="49">
        <f>[1]ind1_cage!N11</f>
        <v>12.8165680473373</v>
      </c>
      <c r="O19" s="50">
        <f>[1]ind1_cage!O11</f>
        <v>6</v>
      </c>
      <c r="P19" s="49">
        <f>[1]ind1_cage!P11</f>
        <v>13</v>
      </c>
      <c r="Q19" s="51">
        <f>[1]ind1_cage!Q11</f>
        <v>13</v>
      </c>
      <c r="R19" s="49">
        <f>[1]ind1_cage!R11</f>
        <v>25.873079287031299</v>
      </c>
      <c r="S19" s="50">
        <f>[1]ind1_cage!S11</f>
        <v>8</v>
      </c>
      <c r="T19" s="49">
        <f>[1]ind1_cage!T11</f>
        <v>19</v>
      </c>
      <c r="U19" s="51">
        <f>[1]ind1_cage!U11</f>
        <v>30</v>
      </c>
      <c r="V19" s="49">
        <f>[1]ind1_cage!V11</f>
        <v>27.9811906501096</v>
      </c>
      <c r="W19" s="50">
        <f>[1]ind1_cage!W11</f>
        <v>14</v>
      </c>
      <c r="X19" s="49">
        <f>[1]ind1_cage!X11</f>
        <v>22</v>
      </c>
      <c r="Y19" s="51">
        <f>[1]ind1_cage!Y11</f>
        <v>33</v>
      </c>
      <c r="Z19" s="49">
        <f>[1]ind1_cage!Z11</f>
        <v>29.684937152276898</v>
      </c>
      <c r="AA19" s="50">
        <f>[1]ind1_cage!AA11</f>
        <v>15</v>
      </c>
      <c r="AB19" s="49">
        <f>[1]ind1_cage!AB11</f>
        <v>23</v>
      </c>
      <c r="AC19" s="51">
        <f>[1]ind1_cage!AC11</f>
        <v>35</v>
      </c>
      <c r="AD19" s="49">
        <f>[1]ind1_cage!AD11</f>
        <v>31.151361329026301</v>
      </c>
      <c r="AE19" s="50">
        <f>[1]ind1_cage!AE11</f>
        <v>15</v>
      </c>
      <c r="AF19" s="49">
        <f>[1]ind1_cage!AF11</f>
        <v>24</v>
      </c>
      <c r="AG19" s="51">
        <f>[1]ind1_cage!AG11</f>
        <v>39</v>
      </c>
      <c r="AH19" s="49">
        <f>[1]ind1_cage!AH11</f>
        <v>32.432372505543199</v>
      </c>
      <c r="AI19" s="50">
        <f>[1]ind1_cage!AI11</f>
        <v>16</v>
      </c>
      <c r="AJ19" s="49">
        <f>[1]ind1_cage!AJ11</f>
        <v>26</v>
      </c>
      <c r="AK19" s="51">
        <f>[1]ind1_cage!AK11</f>
        <v>41</v>
      </c>
      <c r="AL19" s="49">
        <f>[1]ind1_cage!AL11</f>
        <v>31.660377358490599</v>
      </c>
      <c r="AM19" s="50">
        <f>[1]ind1_cage!AM11</f>
        <v>15</v>
      </c>
      <c r="AN19" s="49">
        <f>[1]ind1_cage!AN11</f>
        <v>26</v>
      </c>
      <c r="AO19" s="51">
        <f>[1]ind1_cage!AO11</f>
        <v>40</v>
      </c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</row>
    <row r="20" spans="1:70" ht="15" x14ac:dyDescent="0.2">
      <c r="A20" s="127" t="s">
        <v>9</v>
      </c>
      <c r="B20" s="46">
        <f>[1]ind1_cage!B12</f>
        <v>29.456597976019498</v>
      </c>
      <c r="C20" s="47">
        <f>[1]ind1_cage!C12</f>
        <v>16</v>
      </c>
      <c r="D20" s="46">
        <f>[1]ind1_cage!D12</f>
        <v>22</v>
      </c>
      <c r="E20" s="48">
        <f>[1]ind1_cage!E12</f>
        <v>35</v>
      </c>
      <c r="F20" s="49">
        <f>[1]ind1_cage!F12</f>
        <v>0</v>
      </c>
      <c r="G20" s="50">
        <f>[1]ind1_cage!G12</f>
        <v>0</v>
      </c>
      <c r="H20" s="49">
        <f>[1]ind1_cage!H12</f>
        <v>0</v>
      </c>
      <c r="I20" s="51">
        <f>[1]ind1_cage!I12</f>
        <v>0</v>
      </c>
      <c r="J20" s="49">
        <f>[1]ind1_cage!J12</f>
        <v>15.9</v>
      </c>
      <c r="K20" s="50">
        <f>[1]ind1_cage!K12</f>
        <v>4</v>
      </c>
      <c r="L20" s="49">
        <f>[1]ind1_cage!L12</f>
        <v>6</v>
      </c>
      <c r="M20" s="51">
        <f>[1]ind1_cage!M12</f>
        <v>20</v>
      </c>
      <c r="N20" s="49">
        <f>[1]ind1_cage!N12</f>
        <v>14.1428571428571</v>
      </c>
      <c r="O20" s="50">
        <f>[1]ind1_cage!O12</f>
        <v>2</v>
      </c>
      <c r="P20" s="49">
        <f>[1]ind1_cage!P12</f>
        <v>2</v>
      </c>
      <c r="Q20" s="51">
        <f>[1]ind1_cage!Q12</f>
        <v>14</v>
      </c>
      <c r="R20" s="49">
        <f>[1]ind1_cage!R12</f>
        <v>31.165694631374301</v>
      </c>
      <c r="S20" s="50">
        <f>[1]ind1_cage!S12</f>
        <v>14</v>
      </c>
      <c r="T20" s="49">
        <f>[1]ind1_cage!T12</f>
        <v>22</v>
      </c>
      <c r="U20" s="51">
        <f>[1]ind1_cage!U12</f>
        <v>35</v>
      </c>
      <c r="V20" s="49">
        <f>[1]ind1_cage!V12</f>
        <v>27.0339954163484</v>
      </c>
      <c r="W20" s="50">
        <f>[1]ind1_cage!W12</f>
        <v>16</v>
      </c>
      <c r="X20" s="49">
        <f>[1]ind1_cage!X12</f>
        <v>22</v>
      </c>
      <c r="Y20" s="51">
        <f>[1]ind1_cage!Y12</f>
        <v>30</v>
      </c>
      <c r="Z20" s="49">
        <f>[1]ind1_cage!Z12</f>
        <v>27.7609254498715</v>
      </c>
      <c r="AA20" s="50">
        <f>[1]ind1_cage!AA12</f>
        <v>16</v>
      </c>
      <c r="AB20" s="49">
        <f>[1]ind1_cage!AB12</f>
        <v>22</v>
      </c>
      <c r="AC20" s="51">
        <f>[1]ind1_cage!AC12</f>
        <v>33</v>
      </c>
      <c r="AD20" s="49">
        <f>[1]ind1_cage!AD12</f>
        <v>29.215933973387202</v>
      </c>
      <c r="AE20" s="50">
        <f>[1]ind1_cage!AE12</f>
        <v>16</v>
      </c>
      <c r="AF20" s="49">
        <f>[1]ind1_cage!AF12</f>
        <v>23</v>
      </c>
      <c r="AG20" s="51">
        <f>[1]ind1_cage!AG12</f>
        <v>36</v>
      </c>
      <c r="AH20" s="49">
        <f>[1]ind1_cage!AH12</f>
        <v>30.875237091675402</v>
      </c>
      <c r="AI20" s="50">
        <f>[1]ind1_cage!AI12</f>
        <v>17</v>
      </c>
      <c r="AJ20" s="49">
        <f>[1]ind1_cage!AJ12</f>
        <v>24</v>
      </c>
      <c r="AK20" s="51">
        <f>[1]ind1_cage!AK12</f>
        <v>38</v>
      </c>
      <c r="AL20" s="49">
        <f>[1]ind1_cage!AL12</f>
        <v>32.078407720144803</v>
      </c>
      <c r="AM20" s="50">
        <f>[1]ind1_cage!AM12</f>
        <v>16</v>
      </c>
      <c r="AN20" s="49">
        <f>[1]ind1_cage!AN12</f>
        <v>26</v>
      </c>
      <c r="AO20" s="51">
        <f>[1]ind1_cage!AO12</f>
        <v>40</v>
      </c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</row>
    <row r="21" spans="1:70" ht="15" x14ac:dyDescent="0.2">
      <c r="A21" s="127" t="s">
        <v>10</v>
      </c>
      <c r="B21" s="46">
        <f>[1]ind1_cage!B13</f>
        <v>34.323781676413297</v>
      </c>
      <c r="C21" s="47">
        <f>[1]ind1_cage!C13</f>
        <v>14</v>
      </c>
      <c r="D21" s="46">
        <f>[1]ind1_cage!D13</f>
        <v>25</v>
      </c>
      <c r="E21" s="48">
        <f>[1]ind1_cage!E13</f>
        <v>42</v>
      </c>
      <c r="F21" s="49">
        <f>[1]ind1_cage!F13</f>
        <v>25.1142857142857</v>
      </c>
      <c r="G21" s="50">
        <f>[1]ind1_cage!G13</f>
        <v>5</v>
      </c>
      <c r="H21" s="49">
        <f>[1]ind1_cage!H13</f>
        <v>15</v>
      </c>
      <c r="I21" s="51">
        <f>[1]ind1_cage!I13</f>
        <v>41</v>
      </c>
      <c r="J21" s="49">
        <f>[1]ind1_cage!J13</f>
        <v>15.137931034482801</v>
      </c>
      <c r="K21" s="50">
        <f>[1]ind1_cage!K13</f>
        <v>3</v>
      </c>
      <c r="L21" s="49">
        <f>[1]ind1_cage!L13</f>
        <v>8</v>
      </c>
      <c r="M21" s="51">
        <f>[1]ind1_cage!M13</f>
        <v>18</v>
      </c>
      <c r="N21" s="49">
        <f>[1]ind1_cage!N13</f>
        <v>24.656542056074802</v>
      </c>
      <c r="O21" s="50">
        <f>[1]ind1_cage!O13</f>
        <v>9</v>
      </c>
      <c r="P21" s="49">
        <f>[1]ind1_cage!P13</f>
        <v>16</v>
      </c>
      <c r="Q21" s="51">
        <f>[1]ind1_cage!Q13</f>
        <v>33</v>
      </c>
      <c r="R21" s="49">
        <f>[1]ind1_cage!R13</f>
        <v>36.302318295739298</v>
      </c>
      <c r="S21" s="50">
        <f>[1]ind1_cage!S13</f>
        <v>15</v>
      </c>
      <c r="T21" s="49">
        <f>[1]ind1_cage!T13</f>
        <v>25</v>
      </c>
      <c r="U21" s="51">
        <f>[1]ind1_cage!U13</f>
        <v>43</v>
      </c>
      <c r="V21" s="49">
        <f>[1]ind1_cage!V13</f>
        <v>31.788755020080298</v>
      </c>
      <c r="W21" s="50">
        <f>[1]ind1_cage!W13</f>
        <v>15</v>
      </c>
      <c r="X21" s="49">
        <f>[1]ind1_cage!X13</f>
        <v>23</v>
      </c>
      <c r="Y21" s="51">
        <f>[1]ind1_cage!Y13</f>
        <v>36</v>
      </c>
      <c r="Z21" s="49">
        <f>[1]ind1_cage!Z13</f>
        <v>33.051790900290399</v>
      </c>
      <c r="AA21" s="50">
        <f>[1]ind1_cage!AA13</f>
        <v>14</v>
      </c>
      <c r="AB21" s="49">
        <f>[1]ind1_cage!AB13</f>
        <v>24</v>
      </c>
      <c r="AC21" s="51">
        <f>[1]ind1_cage!AC13</f>
        <v>40</v>
      </c>
      <c r="AD21" s="49">
        <f>[1]ind1_cage!AD13</f>
        <v>34.080667593880399</v>
      </c>
      <c r="AE21" s="50">
        <f>[1]ind1_cage!AE13</f>
        <v>15</v>
      </c>
      <c r="AF21" s="49">
        <f>[1]ind1_cage!AF13</f>
        <v>26</v>
      </c>
      <c r="AG21" s="51">
        <f>[1]ind1_cage!AG13</f>
        <v>42</v>
      </c>
      <c r="AH21" s="49">
        <f>[1]ind1_cage!AH13</f>
        <v>36.353558052434501</v>
      </c>
      <c r="AI21" s="50">
        <f>[1]ind1_cage!AI13</f>
        <v>14</v>
      </c>
      <c r="AJ21" s="49">
        <f>[1]ind1_cage!AJ13</f>
        <v>27</v>
      </c>
      <c r="AK21" s="51">
        <f>[1]ind1_cage!AK13</f>
        <v>46</v>
      </c>
      <c r="AL21" s="49">
        <f>[1]ind1_cage!AL13</f>
        <v>36.531428571428599</v>
      </c>
      <c r="AM21" s="50">
        <f>[1]ind1_cage!AM13</f>
        <v>14</v>
      </c>
      <c r="AN21" s="49">
        <f>[1]ind1_cage!AN13</f>
        <v>28</v>
      </c>
      <c r="AO21" s="51">
        <f>[1]ind1_cage!AO13</f>
        <v>47</v>
      </c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</row>
    <row r="22" spans="1:70" ht="15" x14ac:dyDescent="0.2">
      <c r="A22" s="127" t="s">
        <v>11</v>
      </c>
      <c r="B22" s="46">
        <f>[1]ind1_cage!B14</f>
        <v>31.943582401423999</v>
      </c>
      <c r="C22" s="47">
        <f>[1]ind1_cage!C14</f>
        <v>14</v>
      </c>
      <c r="D22" s="46">
        <f>[1]ind1_cage!D14</f>
        <v>23</v>
      </c>
      <c r="E22" s="48">
        <f>[1]ind1_cage!E14</f>
        <v>39</v>
      </c>
      <c r="F22" s="49">
        <f>[1]ind1_cage!F14</f>
        <v>16.151785714285701</v>
      </c>
      <c r="G22" s="50">
        <f>[1]ind1_cage!G14</f>
        <v>5</v>
      </c>
      <c r="H22" s="49">
        <f>[1]ind1_cage!H14</f>
        <v>5</v>
      </c>
      <c r="I22" s="51">
        <f>[1]ind1_cage!I14</f>
        <v>15</v>
      </c>
      <c r="J22" s="49">
        <f>[1]ind1_cage!J14</f>
        <v>17.698492462311599</v>
      </c>
      <c r="K22" s="50">
        <f>[1]ind1_cage!K14</f>
        <v>4</v>
      </c>
      <c r="L22" s="49">
        <f>[1]ind1_cage!L14</f>
        <v>8</v>
      </c>
      <c r="M22" s="51">
        <f>[1]ind1_cage!M14</f>
        <v>23</v>
      </c>
      <c r="N22" s="49">
        <f>[1]ind1_cage!N14</f>
        <v>21.878962536023099</v>
      </c>
      <c r="O22" s="50">
        <f>[1]ind1_cage!O14</f>
        <v>5</v>
      </c>
      <c r="P22" s="49">
        <f>[1]ind1_cage!P14</f>
        <v>13</v>
      </c>
      <c r="Q22" s="51">
        <f>[1]ind1_cage!Q14</f>
        <v>28</v>
      </c>
      <c r="R22" s="49">
        <f>[1]ind1_cage!R14</f>
        <v>34.5437880104257</v>
      </c>
      <c r="S22" s="50">
        <f>[1]ind1_cage!S14</f>
        <v>12</v>
      </c>
      <c r="T22" s="49">
        <f>[1]ind1_cage!T14</f>
        <v>22</v>
      </c>
      <c r="U22" s="51">
        <f>[1]ind1_cage!U14</f>
        <v>41</v>
      </c>
      <c r="V22" s="49">
        <f>[1]ind1_cage!V14</f>
        <v>30.504111405835499</v>
      </c>
      <c r="W22" s="50">
        <f>[1]ind1_cage!W14</f>
        <v>14</v>
      </c>
      <c r="X22" s="49">
        <f>[1]ind1_cage!X14</f>
        <v>22</v>
      </c>
      <c r="Y22" s="51">
        <f>[1]ind1_cage!Y14</f>
        <v>36</v>
      </c>
      <c r="Z22" s="49">
        <f>[1]ind1_cage!Z14</f>
        <v>30.8825006977393</v>
      </c>
      <c r="AA22" s="50">
        <f>[1]ind1_cage!AA14</f>
        <v>15</v>
      </c>
      <c r="AB22" s="49">
        <f>[1]ind1_cage!AB14</f>
        <v>23</v>
      </c>
      <c r="AC22" s="51">
        <f>[1]ind1_cage!AC14</f>
        <v>38</v>
      </c>
      <c r="AD22" s="49">
        <f>[1]ind1_cage!AD14</f>
        <v>31.5810448069379</v>
      </c>
      <c r="AE22" s="50">
        <f>[1]ind1_cage!AE14</f>
        <v>15</v>
      </c>
      <c r="AF22" s="49">
        <f>[1]ind1_cage!AF14</f>
        <v>25</v>
      </c>
      <c r="AG22" s="51">
        <f>[1]ind1_cage!AG14</f>
        <v>40</v>
      </c>
      <c r="AH22" s="49">
        <f>[1]ind1_cage!AH14</f>
        <v>32.615194232217803</v>
      </c>
      <c r="AI22" s="50">
        <f>[1]ind1_cage!AI14</f>
        <v>15</v>
      </c>
      <c r="AJ22" s="49">
        <f>[1]ind1_cage!AJ14</f>
        <v>25</v>
      </c>
      <c r="AK22" s="51">
        <f>[1]ind1_cage!AK14</f>
        <v>42</v>
      </c>
      <c r="AL22" s="49">
        <f>[1]ind1_cage!AL14</f>
        <v>32.686154453881102</v>
      </c>
      <c r="AM22" s="50">
        <f>[1]ind1_cage!AM14</f>
        <v>15</v>
      </c>
      <c r="AN22" s="49">
        <f>[1]ind1_cage!AN14</f>
        <v>26</v>
      </c>
      <c r="AO22" s="51">
        <f>[1]ind1_cage!AO14</f>
        <v>42</v>
      </c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</row>
    <row r="23" spans="1:70" ht="15" x14ac:dyDescent="0.2">
      <c r="A23" s="127" t="s">
        <v>12</v>
      </c>
      <c r="B23" s="46">
        <f>[1]ind1_cage!B15</f>
        <v>28.382555617741701</v>
      </c>
      <c r="C23" s="47">
        <f>[1]ind1_cage!C15</f>
        <v>13</v>
      </c>
      <c r="D23" s="46">
        <f>[1]ind1_cage!D15</f>
        <v>22</v>
      </c>
      <c r="E23" s="48">
        <f>[1]ind1_cage!E15</f>
        <v>35</v>
      </c>
      <c r="F23" s="49">
        <f>[1]ind1_cage!F15</f>
        <v>19.6415841584158</v>
      </c>
      <c r="G23" s="50">
        <f>[1]ind1_cage!G15</f>
        <v>4</v>
      </c>
      <c r="H23" s="49">
        <f>[1]ind1_cage!H15</f>
        <v>6</v>
      </c>
      <c r="I23" s="51">
        <f>[1]ind1_cage!I15</f>
        <v>11</v>
      </c>
      <c r="J23" s="49">
        <f>[1]ind1_cage!J15</f>
        <v>13.531365313653099</v>
      </c>
      <c r="K23" s="50">
        <f>[1]ind1_cage!K15</f>
        <v>4</v>
      </c>
      <c r="L23" s="49">
        <f>[1]ind1_cage!L15</f>
        <v>5</v>
      </c>
      <c r="M23" s="51">
        <f>[1]ind1_cage!M15</f>
        <v>10</v>
      </c>
      <c r="N23" s="49">
        <f>[1]ind1_cage!N15</f>
        <v>12.475980392156901</v>
      </c>
      <c r="O23" s="50">
        <f>[1]ind1_cage!O15</f>
        <v>5</v>
      </c>
      <c r="P23" s="49">
        <f>[1]ind1_cage!P15</f>
        <v>6</v>
      </c>
      <c r="Q23" s="51">
        <f>[1]ind1_cage!Q15</f>
        <v>12</v>
      </c>
      <c r="R23" s="49">
        <f>[1]ind1_cage!R15</f>
        <v>29.843688969258601</v>
      </c>
      <c r="S23" s="50">
        <f>[1]ind1_cage!S15</f>
        <v>12</v>
      </c>
      <c r="T23" s="49">
        <f>[1]ind1_cage!T15</f>
        <v>20</v>
      </c>
      <c r="U23" s="51">
        <f>[1]ind1_cage!U15</f>
        <v>35</v>
      </c>
      <c r="V23" s="49">
        <f>[1]ind1_cage!V15</f>
        <v>28.086344663088799</v>
      </c>
      <c r="W23" s="50">
        <f>[1]ind1_cage!W15</f>
        <v>15</v>
      </c>
      <c r="X23" s="49">
        <f>[1]ind1_cage!X15</f>
        <v>22</v>
      </c>
      <c r="Y23" s="51">
        <f>[1]ind1_cage!Y15</f>
        <v>33</v>
      </c>
      <c r="Z23" s="49">
        <f>[1]ind1_cage!Z15</f>
        <v>28.016171443597202</v>
      </c>
      <c r="AA23" s="50">
        <f>[1]ind1_cage!AA15</f>
        <v>15</v>
      </c>
      <c r="AB23" s="49">
        <f>[1]ind1_cage!AB15</f>
        <v>22</v>
      </c>
      <c r="AC23" s="51">
        <f>[1]ind1_cage!AC15</f>
        <v>34</v>
      </c>
      <c r="AD23" s="49">
        <f>[1]ind1_cage!AD15</f>
        <v>29.207549039033101</v>
      </c>
      <c r="AE23" s="50">
        <f>[1]ind1_cage!AE15</f>
        <v>15</v>
      </c>
      <c r="AF23" s="49">
        <f>[1]ind1_cage!AF15</f>
        <v>23</v>
      </c>
      <c r="AG23" s="51">
        <f>[1]ind1_cage!AG15</f>
        <v>36</v>
      </c>
      <c r="AH23" s="49">
        <f>[1]ind1_cage!AH15</f>
        <v>29.7471166168304</v>
      </c>
      <c r="AI23" s="50">
        <f>[1]ind1_cage!AI15</f>
        <v>15</v>
      </c>
      <c r="AJ23" s="49">
        <f>[1]ind1_cage!AJ15</f>
        <v>24</v>
      </c>
      <c r="AK23" s="51">
        <f>[1]ind1_cage!AK15</f>
        <v>37</v>
      </c>
      <c r="AL23" s="49">
        <f>[1]ind1_cage!AL15</f>
        <v>30.226375908618898</v>
      </c>
      <c r="AM23" s="50">
        <f>[1]ind1_cage!AM15</f>
        <v>15</v>
      </c>
      <c r="AN23" s="49">
        <f>[1]ind1_cage!AN15</f>
        <v>25</v>
      </c>
      <c r="AO23" s="51">
        <f>[1]ind1_cage!AO15</f>
        <v>38</v>
      </c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</row>
    <row r="24" spans="1:70" ht="15" x14ac:dyDescent="0.2">
      <c r="A24" s="127" t="s">
        <v>13</v>
      </c>
      <c r="B24" s="46">
        <f>[1]ind1_cage!B16</f>
        <v>27.9660008787049</v>
      </c>
      <c r="C24" s="47">
        <f>[1]ind1_cage!C16</f>
        <v>14</v>
      </c>
      <c r="D24" s="46">
        <f>[1]ind1_cage!D16</f>
        <v>22</v>
      </c>
      <c r="E24" s="48">
        <f>[1]ind1_cage!E16</f>
        <v>34</v>
      </c>
      <c r="F24" s="49">
        <f>[1]ind1_cage!F16</f>
        <v>45.658536585365901</v>
      </c>
      <c r="G24" s="50">
        <f>[1]ind1_cage!G16</f>
        <v>12</v>
      </c>
      <c r="H24" s="49">
        <f>[1]ind1_cage!H16</f>
        <v>27.5</v>
      </c>
      <c r="I24" s="51">
        <f>[1]ind1_cage!I16</f>
        <v>48</v>
      </c>
      <c r="J24" s="49">
        <f>[1]ind1_cage!J16</f>
        <v>47.6875</v>
      </c>
      <c r="K24" s="50">
        <f>[1]ind1_cage!K16</f>
        <v>12</v>
      </c>
      <c r="L24" s="49">
        <f>[1]ind1_cage!L16</f>
        <v>24</v>
      </c>
      <c r="M24" s="51">
        <f>[1]ind1_cage!M16</f>
        <v>43.5</v>
      </c>
      <c r="N24" s="49">
        <f>[1]ind1_cage!N16</f>
        <v>40.699115044247797</v>
      </c>
      <c r="O24" s="50">
        <f>[1]ind1_cage!O16</f>
        <v>12</v>
      </c>
      <c r="P24" s="49">
        <f>[1]ind1_cage!P16</f>
        <v>26</v>
      </c>
      <c r="Q24" s="51">
        <f>[1]ind1_cage!Q16</f>
        <v>50</v>
      </c>
      <c r="R24" s="49">
        <f>[1]ind1_cage!R16</f>
        <v>30.188947293649701</v>
      </c>
      <c r="S24" s="50">
        <f>[1]ind1_cage!S16</f>
        <v>13</v>
      </c>
      <c r="T24" s="49">
        <f>[1]ind1_cage!T16</f>
        <v>22</v>
      </c>
      <c r="U24" s="51">
        <f>[1]ind1_cage!U16</f>
        <v>36</v>
      </c>
      <c r="V24" s="49">
        <f>[1]ind1_cage!V16</f>
        <v>26.885174083467799</v>
      </c>
      <c r="W24" s="50">
        <f>[1]ind1_cage!W16</f>
        <v>14</v>
      </c>
      <c r="X24" s="49">
        <f>[1]ind1_cage!X16</f>
        <v>22</v>
      </c>
      <c r="Y24" s="51">
        <f>[1]ind1_cage!Y16</f>
        <v>31</v>
      </c>
      <c r="Z24" s="49">
        <f>[1]ind1_cage!Z16</f>
        <v>26.5936061381074</v>
      </c>
      <c r="AA24" s="50">
        <f>[1]ind1_cage!AA16</f>
        <v>14</v>
      </c>
      <c r="AB24" s="49">
        <f>[1]ind1_cage!AB16</f>
        <v>22</v>
      </c>
      <c r="AC24" s="51">
        <f>[1]ind1_cage!AC16</f>
        <v>32</v>
      </c>
      <c r="AD24" s="49">
        <f>[1]ind1_cage!AD16</f>
        <v>27.255497943858401</v>
      </c>
      <c r="AE24" s="50">
        <f>[1]ind1_cage!AE16</f>
        <v>14</v>
      </c>
      <c r="AF24" s="49">
        <f>[1]ind1_cage!AF16</f>
        <v>23</v>
      </c>
      <c r="AG24" s="51">
        <f>[1]ind1_cage!AG16</f>
        <v>33</v>
      </c>
      <c r="AH24" s="49">
        <f>[1]ind1_cage!AH16</f>
        <v>27.697527314548601</v>
      </c>
      <c r="AI24" s="50">
        <f>[1]ind1_cage!AI16</f>
        <v>14</v>
      </c>
      <c r="AJ24" s="49">
        <f>[1]ind1_cage!AJ16</f>
        <v>23</v>
      </c>
      <c r="AK24" s="51">
        <f>[1]ind1_cage!AK16</f>
        <v>36</v>
      </c>
      <c r="AL24" s="49">
        <f>[1]ind1_cage!AL16</f>
        <v>26.214536181064702</v>
      </c>
      <c r="AM24" s="50">
        <f>[1]ind1_cage!AM16</f>
        <v>13</v>
      </c>
      <c r="AN24" s="49">
        <f>[1]ind1_cage!AN16</f>
        <v>22</v>
      </c>
      <c r="AO24" s="51">
        <f>[1]ind1_cage!AO16</f>
        <v>35</v>
      </c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</row>
    <row r="25" spans="1:70" ht="15" x14ac:dyDescent="0.2">
      <c r="A25" s="127" t="s">
        <v>14</v>
      </c>
      <c r="B25" s="46">
        <f>[1]ind1_cage!B17</f>
        <v>26.986914481829199</v>
      </c>
      <c r="C25" s="47">
        <f>[1]ind1_cage!C17</f>
        <v>12</v>
      </c>
      <c r="D25" s="46">
        <f>[1]ind1_cage!D17</f>
        <v>22</v>
      </c>
      <c r="E25" s="48">
        <f>[1]ind1_cage!E17</f>
        <v>33</v>
      </c>
      <c r="F25" s="49">
        <f>[1]ind1_cage!F17</f>
        <v>20.4580152671756</v>
      </c>
      <c r="G25" s="50">
        <f>[1]ind1_cage!G17</f>
        <v>3</v>
      </c>
      <c r="H25" s="49">
        <f>[1]ind1_cage!H17</f>
        <v>4</v>
      </c>
      <c r="I25" s="51">
        <f>[1]ind1_cage!I17</f>
        <v>15</v>
      </c>
      <c r="J25" s="49">
        <f>[1]ind1_cage!J17</f>
        <v>18.8200757575758</v>
      </c>
      <c r="K25" s="50">
        <f>[1]ind1_cage!K17</f>
        <v>5</v>
      </c>
      <c r="L25" s="49">
        <f>[1]ind1_cage!L17</f>
        <v>13</v>
      </c>
      <c r="M25" s="51">
        <f>[1]ind1_cage!M17</f>
        <v>21</v>
      </c>
      <c r="N25" s="49">
        <f>[1]ind1_cage!N17</f>
        <v>23.598522167487701</v>
      </c>
      <c r="O25" s="50">
        <f>[1]ind1_cage!O17</f>
        <v>8</v>
      </c>
      <c r="P25" s="49">
        <f>[1]ind1_cage!P17</f>
        <v>21</v>
      </c>
      <c r="Q25" s="51">
        <f>[1]ind1_cage!Q17</f>
        <v>32</v>
      </c>
      <c r="R25" s="49">
        <f>[1]ind1_cage!R17</f>
        <v>22.903716740863398</v>
      </c>
      <c r="S25" s="50">
        <f>[1]ind1_cage!S17</f>
        <v>6</v>
      </c>
      <c r="T25" s="49">
        <f>[1]ind1_cage!T17</f>
        <v>19</v>
      </c>
      <c r="U25" s="51">
        <f>[1]ind1_cage!U17</f>
        <v>29</v>
      </c>
      <c r="V25" s="49">
        <f>[1]ind1_cage!V17</f>
        <v>26.708850700307899</v>
      </c>
      <c r="W25" s="50">
        <f>[1]ind1_cage!W17</f>
        <v>14</v>
      </c>
      <c r="X25" s="49">
        <f>[1]ind1_cage!X17</f>
        <v>22</v>
      </c>
      <c r="Y25" s="51">
        <f>[1]ind1_cage!Y17</f>
        <v>31</v>
      </c>
      <c r="Z25" s="49">
        <f>[1]ind1_cage!Z17</f>
        <v>28.233597078514901</v>
      </c>
      <c r="AA25" s="50">
        <f>[1]ind1_cage!AA17</f>
        <v>15</v>
      </c>
      <c r="AB25" s="49">
        <f>[1]ind1_cage!AB17</f>
        <v>23</v>
      </c>
      <c r="AC25" s="51">
        <f>[1]ind1_cage!AC17</f>
        <v>35</v>
      </c>
      <c r="AD25" s="49">
        <f>[1]ind1_cage!AD17</f>
        <v>29.850719952982701</v>
      </c>
      <c r="AE25" s="50">
        <f>[1]ind1_cage!AE17</f>
        <v>16</v>
      </c>
      <c r="AF25" s="49">
        <f>[1]ind1_cage!AF17</f>
        <v>25</v>
      </c>
      <c r="AG25" s="51">
        <f>[1]ind1_cage!AG17</f>
        <v>37</v>
      </c>
      <c r="AH25" s="49">
        <f>[1]ind1_cage!AH17</f>
        <v>30.313885518914699</v>
      </c>
      <c r="AI25" s="50">
        <f>[1]ind1_cage!AI17</f>
        <v>15</v>
      </c>
      <c r="AJ25" s="49">
        <f>[1]ind1_cage!AJ17</f>
        <v>25</v>
      </c>
      <c r="AK25" s="51">
        <f>[1]ind1_cage!AK17</f>
        <v>38</v>
      </c>
      <c r="AL25" s="49">
        <f>[1]ind1_cage!AL17</f>
        <v>31.203835508106</v>
      </c>
      <c r="AM25" s="50">
        <f>[1]ind1_cage!AM17</f>
        <v>16</v>
      </c>
      <c r="AN25" s="49">
        <f>[1]ind1_cage!AN17</f>
        <v>26</v>
      </c>
      <c r="AO25" s="51">
        <f>[1]ind1_cage!AO17</f>
        <v>40</v>
      </c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</row>
    <row r="26" spans="1:70" ht="15" x14ac:dyDescent="0.2">
      <c r="A26" s="127" t="s">
        <v>15</v>
      </c>
      <c r="B26" s="46">
        <f>[1]ind1_cage!B18</f>
        <v>28.576031259104401</v>
      </c>
      <c r="C26" s="47">
        <f>[1]ind1_cage!C18</f>
        <v>15</v>
      </c>
      <c r="D26" s="46">
        <f>[1]ind1_cage!D18</f>
        <v>23</v>
      </c>
      <c r="E26" s="48">
        <f>[1]ind1_cage!E18</f>
        <v>34</v>
      </c>
      <c r="F26" s="49">
        <f>[1]ind1_cage!F18</f>
        <v>16.648068669527898</v>
      </c>
      <c r="G26" s="50">
        <f>[1]ind1_cage!G18</f>
        <v>5</v>
      </c>
      <c r="H26" s="49">
        <f>[1]ind1_cage!H18</f>
        <v>8</v>
      </c>
      <c r="I26" s="51">
        <f>[1]ind1_cage!I18</f>
        <v>19</v>
      </c>
      <c r="J26" s="49">
        <f>[1]ind1_cage!J18</f>
        <v>17.8914835164835</v>
      </c>
      <c r="K26" s="50">
        <f>[1]ind1_cage!K18</f>
        <v>5</v>
      </c>
      <c r="L26" s="49">
        <f>[1]ind1_cage!L18</f>
        <v>18</v>
      </c>
      <c r="M26" s="51">
        <f>[1]ind1_cage!M18</f>
        <v>23</v>
      </c>
      <c r="N26" s="49">
        <f>[1]ind1_cage!N18</f>
        <v>29.2096153846154</v>
      </c>
      <c r="O26" s="50">
        <f>[1]ind1_cage!O18</f>
        <v>11</v>
      </c>
      <c r="P26" s="49">
        <f>[1]ind1_cage!P18</f>
        <v>21</v>
      </c>
      <c r="Q26" s="51">
        <f>[1]ind1_cage!Q18</f>
        <v>30</v>
      </c>
      <c r="R26" s="49">
        <f>[1]ind1_cage!R18</f>
        <v>29.408152062032499</v>
      </c>
      <c r="S26" s="50">
        <f>[1]ind1_cage!S18</f>
        <v>16</v>
      </c>
      <c r="T26" s="49">
        <f>[1]ind1_cage!T18</f>
        <v>22</v>
      </c>
      <c r="U26" s="51">
        <f>[1]ind1_cage!U18</f>
        <v>31</v>
      </c>
      <c r="V26" s="49">
        <f>[1]ind1_cage!V18</f>
        <v>28.114074235332499</v>
      </c>
      <c r="W26" s="50">
        <f>[1]ind1_cage!W18</f>
        <v>16</v>
      </c>
      <c r="X26" s="49">
        <f>[1]ind1_cage!X18</f>
        <v>23</v>
      </c>
      <c r="Y26" s="51">
        <f>[1]ind1_cage!Y18</f>
        <v>31</v>
      </c>
      <c r="Z26" s="49">
        <f>[1]ind1_cage!Z18</f>
        <v>28.804529981670601</v>
      </c>
      <c r="AA26" s="50">
        <f>[1]ind1_cage!AA18</f>
        <v>16</v>
      </c>
      <c r="AB26" s="49">
        <f>[1]ind1_cage!AB18</f>
        <v>24</v>
      </c>
      <c r="AC26" s="51">
        <f>[1]ind1_cage!AC18</f>
        <v>34</v>
      </c>
      <c r="AD26" s="49">
        <f>[1]ind1_cage!AD18</f>
        <v>28.612508913109899</v>
      </c>
      <c r="AE26" s="50">
        <f>[1]ind1_cage!AE18</f>
        <v>15</v>
      </c>
      <c r="AF26" s="49">
        <f>[1]ind1_cage!AF18</f>
        <v>24</v>
      </c>
      <c r="AG26" s="51">
        <f>[1]ind1_cage!AG18</f>
        <v>36</v>
      </c>
      <c r="AH26" s="49">
        <f>[1]ind1_cage!AH18</f>
        <v>28.752454723979898</v>
      </c>
      <c r="AI26" s="50">
        <f>[1]ind1_cage!AI18</f>
        <v>15</v>
      </c>
      <c r="AJ26" s="49">
        <f>[1]ind1_cage!AJ18</f>
        <v>25</v>
      </c>
      <c r="AK26" s="51">
        <f>[1]ind1_cage!AK18</f>
        <v>37</v>
      </c>
      <c r="AL26" s="49">
        <f>[1]ind1_cage!AL18</f>
        <v>28.202789502660998</v>
      </c>
      <c r="AM26" s="50">
        <f>[1]ind1_cage!AM18</f>
        <v>15</v>
      </c>
      <c r="AN26" s="49">
        <f>[1]ind1_cage!AN18</f>
        <v>25</v>
      </c>
      <c r="AO26" s="51">
        <f>[1]ind1_cage!AO18</f>
        <v>36</v>
      </c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</row>
    <row r="27" spans="1:70" ht="15" x14ac:dyDescent="0.2">
      <c r="A27" s="127" t="s">
        <v>16</v>
      </c>
      <c r="B27" s="46">
        <f>[1]ind1_cage!B19</f>
        <v>25.321085541159</v>
      </c>
      <c r="C27" s="47">
        <f>[1]ind1_cage!C19</f>
        <v>12</v>
      </c>
      <c r="D27" s="46">
        <f>[1]ind1_cage!D19</f>
        <v>21</v>
      </c>
      <c r="E27" s="48">
        <f>[1]ind1_cage!E19</f>
        <v>31</v>
      </c>
      <c r="F27" s="49">
        <f>[1]ind1_cage!F19</f>
        <v>0</v>
      </c>
      <c r="G27" s="50">
        <f>[1]ind1_cage!G19</f>
        <v>0</v>
      </c>
      <c r="H27" s="49">
        <f>[1]ind1_cage!H19</f>
        <v>0</v>
      </c>
      <c r="I27" s="51">
        <f>[1]ind1_cage!I19</f>
        <v>0</v>
      </c>
      <c r="J27" s="49">
        <f>[1]ind1_cage!J19</f>
        <v>0</v>
      </c>
      <c r="K27" s="50">
        <f>[1]ind1_cage!K19</f>
        <v>0</v>
      </c>
      <c r="L27" s="49">
        <f>[1]ind1_cage!L19</f>
        <v>0</v>
      </c>
      <c r="M27" s="51">
        <f>[1]ind1_cage!M19</f>
        <v>0</v>
      </c>
      <c r="N27" s="49">
        <f>[1]ind1_cage!N19</f>
        <v>13.5245901639344</v>
      </c>
      <c r="O27" s="50">
        <f>[1]ind1_cage!O19</f>
        <v>5</v>
      </c>
      <c r="P27" s="49">
        <f>[1]ind1_cage!P19</f>
        <v>5</v>
      </c>
      <c r="Q27" s="51">
        <f>[1]ind1_cage!Q19</f>
        <v>15</v>
      </c>
      <c r="R27" s="49">
        <f>[1]ind1_cage!R19</f>
        <v>24.3918367346939</v>
      </c>
      <c r="S27" s="50">
        <f>[1]ind1_cage!S19</f>
        <v>8</v>
      </c>
      <c r="T27" s="49">
        <f>[1]ind1_cage!T19</f>
        <v>18</v>
      </c>
      <c r="U27" s="51">
        <f>[1]ind1_cage!U19</f>
        <v>27</v>
      </c>
      <c r="V27" s="49">
        <f>[1]ind1_cage!V19</f>
        <v>25.447614801604999</v>
      </c>
      <c r="W27" s="50">
        <f>[1]ind1_cage!W19</f>
        <v>13</v>
      </c>
      <c r="X27" s="49">
        <f>[1]ind1_cage!X19</f>
        <v>20</v>
      </c>
      <c r="Y27" s="51">
        <f>[1]ind1_cage!Y19</f>
        <v>30</v>
      </c>
      <c r="Z27" s="49">
        <f>[1]ind1_cage!Z19</f>
        <v>25.530132288094102</v>
      </c>
      <c r="AA27" s="50">
        <f>[1]ind1_cage!AA19</f>
        <v>12</v>
      </c>
      <c r="AB27" s="49">
        <f>[1]ind1_cage!AB19</f>
        <v>21</v>
      </c>
      <c r="AC27" s="51">
        <f>[1]ind1_cage!AC19</f>
        <v>31</v>
      </c>
      <c r="AD27" s="49">
        <f>[1]ind1_cage!AD19</f>
        <v>25.707093096896799</v>
      </c>
      <c r="AE27" s="50">
        <f>[1]ind1_cage!AE19</f>
        <v>13</v>
      </c>
      <c r="AF27" s="49">
        <f>[1]ind1_cage!AF19</f>
        <v>22</v>
      </c>
      <c r="AG27" s="51">
        <f>[1]ind1_cage!AG19</f>
        <v>32</v>
      </c>
      <c r="AH27" s="49">
        <f>[1]ind1_cage!AH19</f>
        <v>25.7051886792453</v>
      </c>
      <c r="AI27" s="50">
        <f>[1]ind1_cage!AI19</f>
        <v>13</v>
      </c>
      <c r="AJ27" s="49">
        <f>[1]ind1_cage!AJ19</f>
        <v>21</v>
      </c>
      <c r="AK27" s="51">
        <f>[1]ind1_cage!AK19</f>
        <v>32</v>
      </c>
      <c r="AL27" s="49">
        <f>[1]ind1_cage!AL19</f>
        <v>25.6578521316784</v>
      </c>
      <c r="AM27" s="50">
        <f>[1]ind1_cage!AM19</f>
        <v>13</v>
      </c>
      <c r="AN27" s="49">
        <f>[1]ind1_cage!AN19</f>
        <v>21</v>
      </c>
      <c r="AO27" s="51">
        <f>[1]ind1_cage!AO19</f>
        <v>33</v>
      </c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</row>
    <row r="28" spans="1:70" ht="15" x14ac:dyDescent="0.2">
      <c r="A28" s="127" t="s">
        <v>17</v>
      </c>
      <c r="B28" s="46">
        <f>[1]ind1_cage!B20</f>
        <v>29.4914651696959</v>
      </c>
      <c r="C28" s="47">
        <f>[1]ind1_cage!C20</f>
        <v>13</v>
      </c>
      <c r="D28" s="46">
        <f>[1]ind1_cage!D20</f>
        <v>23</v>
      </c>
      <c r="E28" s="48">
        <f>[1]ind1_cage!E20</f>
        <v>36</v>
      </c>
      <c r="F28" s="49">
        <f>[1]ind1_cage!F20</f>
        <v>13.8916256157635</v>
      </c>
      <c r="G28" s="50">
        <f>[1]ind1_cage!G20</f>
        <v>3</v>
      </c>
      <c r="H28" s="49">
        <f>[1]ind1_cage!H20</f>
        <v>5</v>
      </c>
      <c r="I28" s="51">
        <f>[1]ind1_cage!I20</f>
        <v>6</v>
      </c>
      <c r="J28" s="49">
        <f>[1]ind1_cage!J20</f>
        <v>13.513846153846201</v>
      </c>
      <c r="K28" s="50">
        <f>[1]ind1_cage!K20</f>
        <v>3</v>
      </c>
      <c r="L28" s="49">
        <f>[1]ind1_cage!L20</f>
        <v>5</v>
      </c>
      <c r="M28" s="51">
        <f>[1]ind1_cage!M20</f>
        <v>21</v>
      </c>
      <c r="N28" s="49">
        <f>[1]ind1_cage!N20</f>
        <v>18.1576667629223</v>
      </c>
      <c r="O28" s="50">
        <f>[1]ind1_cage!O20</f>
        <v>5</v>
      </c>
      <c r="P28" s="49">
        <f>[1]ind1_cage!P20</f>
        <v>11</v>
      </c>
      <c r="Q28" s="51">
        <f>[1]ind1_cage!Q20</f>
        <v>23</v>
      </c>
      <c r="R28" s="49">
        <f>[1]ind1_cage!R20</f>
        <v>30.090690627938599</v>
      </c>
      <c r="S28" s="50">
        <f>[1]ind1_cage!S20</f>
        <v>12</v>
      </c>
      <c r="T28" s="49">
        <f>[1]ind1_cage!T20</f>
        <v>22</v>
      </c>
      <c r="U28" s="51">
        <f>[1]ind1_cage!U20</f>
        <v>34</v>
      </c>
      <c r="V28" s="49">
        <f>[1]ind1_cage!V20</f>
        <v>29.320576423340398</v>
      </c>
      <c r="W28" s="50">
        <f>[1]ind1_cage!W20</f>
        <v>15</v>
      </c>
      <c r="X28" s="49">
        <f>[1]ind1_cage!X20</f>
        <v>23</v>
      </c>
      <c r="Y28" s="51">
        <f>[1]ind1_cage!Y20</f>
        <v>34</v>
      </c>
      <c r="Z28" s="49">
        <f>[1]ind1_cage!Z20</f>
        <v>30.020428693027899</v>
      </c>
      <c r="AA28" s="50">
        <f>[1]ind1_cage!AA20</f>
        <v>15</v>
      </c>
      <c r="AB28" s="49">
        <f>[1]ind1_cage!AB20</f>
        <v>24</v>
      </c>
      <c r="AC28" s="51">
        <f>[1]ind1_cage!AC20</f>
        <v>36</v>
      </c>
      <c r="AD28" s="49">
        <f>[1]ind1_cage!AD20</f>
        <v>30.778258748933101</v>
      </c>
      <c r="AE28" s="50">
        <f>[1]ind1_cage!AE20</f>
        <v>15</v>
      </c>
      <c r="AF28" s="49">
        <f>[1]ind1_cage!AF20</f>
        <v>25</v>
      </c>
      <c r="AG28" s="51">
        <f>[1]ind1_cage!AG20</f>
        <v>39</v>
      </c>
      <c r="AH28" s="49">
        <f>[1]ind1_cage!AH20</f>
        <v>31.5204508639309</v>
      </c>
      <c r="AI28" s="50">
        <f>[1]ind1_cage!AI20</f>
        <v>15</v>
      </c>
      <c r="AJ28" s="49">
        <f>[1]ind1_cage!AJ20</f>
        <v>26</v>
      </c>
      <c r="AK28" s="51">
        <f>[1]ind1_cage!AK20</f>
        <v>41</v>
      </c>
      <c r="AL28" s="49">
        <f>[1]ind1_cage!AL20</f>
        <v>31.237482614742699</v>
      </c>
      <c r="AM28" s="50">
        <f>[1]ind1_cage!AM20</f>
        <v>15</v>
      </c>
      <c r="AN28" s="49">
        <f>[1]ind1_cage!AN20</f>
        <v>26</v>
      </c>
      <c r="AO28" s="51">
        <f>[1]ind1_cage!AO20</f>
        <v>41</v>
      </c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</row>
    <row r="29" spans="1:70" ht="15" x14ac:dyDescent="0.2">
      <c r="A29" s="127" t="s">
        <v>18</v>
      </c>
      <c r="B29" s="46">
        <f>[1]ind1_cage!B21</f>
        <v>31.067896238872098</v>
      </c>
      <c r="C29" s="47">
        <f>[1]ind1_cage!C21</f>
        <v>15</v>
      </c>
      <c r="D29" s="46">
        <f>[1]ind1_cage!D21</f>
        <v>24</v>
      </c>
      <c r="E29" s="48">
        <f>[1]ind1_cage!E21</f>
        <v>37</v>
      </c>
      <c r="F29" s="49">
        <f>[1]ind1_cage!F21</f>
        <v>28.877777777777801</v>
      </c>
      <c r="G29" s="50">
        <f>[1]ind1_cage!G21</f>
        <v>4</v>
      </c>
      <c r="H29" s="49">
        <f>[1]ind1_cage!H21</f>
        <v>10.5</v>
      </c>
      <c r="I29" s="51">
        <f>[1]ind1_cage!I21</f>
        <v>21</v>
      </c>
      <c r="J29" s="49">
        <f>[1]ind1_cage!J21</f>
        <v>24.803695150115502</v>
      </c>
      <c r="K29" s="50">
        <f>[1]ind1_cage!K21</f>
        <v>21</v>
      </c>
      <c r="L29" s="49">
        <f>[1]ind1_cage!L21</f>
        <v>21</v>
      </c>
      <c r="M29" s="51">
        <f>[1]ind1_cage!M21</f>
        <v>21</v>
      </c>
      <c r="N29" s="49">
        <f>[1]ind1_cage!N21</f>
        <v>29.774617067833699</v>
      </c>
      <c r="O29" s="50">
        <f>[1]ind1_cage!O21</f>
        <v>14</v>
      </c>
      <c r="P29" s="49">
        <f>[1]ind1_cage!P21</f>
        <v>21</v>
      </c>
      <c r="Q29" s="51">
        <f>[1]ind1_cage!Q21</f>
        <v>35</v>
      </c>
      <c r="R29" s="49">
        <f>[1]ind1_cage!R21</f>
        <v>30.6748568261592</v>
      </c>
      <c r="S29" s="50">
        <f>[1]ind1_cage!S21</f>
        <v>14</v>
      </c>
      <c r="T29" s="49">
        <f>[1]ind1_cage!T21</f>
        <v>24</v>
      </c>
      <c r="U29" s="51">
        <f>[1]ind1_cage!U21</f>
        <v>35</v>
      </c>
      <c r="V29" s="49">
        <f>[1]ind1_cage!V21</f>
        <v>29.5365786578658</v>
      </c>
      <c r="W29" s="50">
        <f>[1]ind1_cage!W21</f>
        <v>15</v>
      </c>
      <c r="X29" s="49">
        <f>[1]ind1_cage!X21</f>
        <v>23</v>
      </c>
      <c r="Y29" s="51">
        <f>[1]ind1_cage!Y21</f>
        <v>35</v>
      </c>
      <c r="Z29" s="49">
        <f>[1]ind1_cage!Z21</f>
        <v>30.853213844252199</v>
      </c>
      <c r="AA29" s="50">
        <f>[1]ind1_cage!AA21</f>
        <v>15</v>
      </c>
      <c r="AB29" s="49">
        <f>[1]ind1_cage!AB21</f>
        <v>24</v>
      </c>
      <c r="AC29" s="51">
        <f>[1]ind1_cage!AC21</f>
        <v>38</v>
      </c>
      <c r="AD29" s="49">
        <f>[1]ind1_cage!AD21</f>
        <v>31.7583497053045</v>
      </c>
      <c r="AE29" s="50">
        <f>[1]ind1_cage!AE21</f>
        <v>16</v>
      </c>
      <c r="AF29" s="49">
        <f>[1]ind1_cage!AF21</f>
        <v>25</v>
      </c>
      <c r="AG29" s="51">
        <f>[1]ind1_cage!AG21</f>
        <v>40</v>
      </c>
      <c r="AH29" s="49">
        <f>[1]ind1_cage!AH21</f>
        <v>33.039708265802297</v>
      </c>
      <c r="AI29" s="50">
        <f>[1]ind1_cage!AI21</f>
        <v>16</v>
      </c>
      <c r="AJ29" s="49">
        <f>[1]ind1_cage!AJ21</f>
        <v>27</v>
      </c>
      <c r="AK29" s="51">
        <f>[1]ind1_cage!AK21</f>
        <v>43</v>
      </c>
      <c r="AL29" s="49">
        <f>[1]ind1_cage!AL21</f>
        <v>32.425700687467</v>
      </c>
      <c r="AM29" s="50">
        <f>[1]ind1_cage!AM21</f>
        <v>15</v>
      </c>
      <c r="AN29" s="49">
        <f>[1]ind1_cage!AN21</f>
        <v>26</v>
      </c>
      <c r="AO29" s="51">
        <f>[1]ind1_cage!AO21</f>
        <v>42</v>
      </c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</row>
    <row r="30" spans="1:70" ht="15" x14ac:dyDescent="0.2">
      <c r="A30" s="127" t="s">
        <v>19</v>
      </c>
      <c r="B30" s="46">
        <f>[1]ind1_cage!B22</f>
        <v>30.8450031202639</v>
      </c>
      <c r="C30" s="47">
        <f>[1]ind1_cage!C22</f>
        <v>16</v>
      </c>
      <c r="D30" s="46">
        <f>[1]ind1_cage!D22</f>
        <v>26</v>
      </c>
      <c r="E30" s="48">
        <f>[1]ind1_cage!E22</f>
        <v>37</v>
      </c>
      <c r="F30" s="49">
        <f>[1]ind1_cage!F22</f>
        <v>14.4950819672131</v>
      </c>
      <c r="G30" s="50">
        <f>[1]ind1_cage!G22</f>
        <v>3</v>
      </c>
      <c r="H30" s="49">
        <f>[1]ind1_cage!H22</f>
        <v>5</v>
      </c>
      <c r="I30" s="51">
        <f>[1]ind1_cage!I22</f>
        <v>22</v>
      </c>
      <c r="J30" s="49">
        <f>[1]ind1_cage!J22</f>
        <v>29.4181818181818</v>
      </c>
      <c r="K30" s="50">
        <f>[1]ind1_cage!K22</f>
        <v>5</v>
      </c>
      <c r="L30" s="49">
        <f>[1]ind1_cage!L22</f>
        <v>20</v>
      </c>
      <c r="M30" s="51">
        <f>[1]ind1_cage!M22</f>
        <v>34</v>
      </c>
      <c r="N30" s="49">
        <f>[1]ind1_cage!N22</f>
        <v>35.488783943329402</v>
      </c>
      <c r="O30" s="50">
        <f>[1]ind1_cage!O22</f>
        <v>11</v>
      </c>
      <c r="P30" s="49">
        <f>[1]ind1_cage!P22</f>
        <v>24</v>
      </c>
      <c r="Q30" s="51">
        <f>[1]ind1_cage!Q22</f>
        <v>47</v>
      </c>
      <c r="R30" s="49">
        <f>[1]ind1_cage!R22</f>
        <v>31.834087054833201</v>
      </c>
      <c r="S30" s="50">
        <f>[1]ind1_cage!S22</f>
        <v>16</v>
      </c>
      <c r="T30" s="49">
        <f>[1]ind1_cage!T22</f>
        <v>26</v>
      </c>
      <c r="U30" s="51">
        <f>[1]ind1_cage!U22</f>
        <v>37</v>
      </c>
      <c r="V30" s="49">
        <f>[1]ind1_cage!V22</f>
        <v>30.2686074119955</v>
      </c>
      <c r="W30" s="50">
        <f>[1]ind1_cage!W22</f>
        <v>17</v>
      </c>
      <c r="X30" s="49">
        <f>[1]ind1_cage!X22</f>
        <v>26</v>
      </c>
      <c r="Y30" s="51">
        <f>[1]ind1_cage!Y22</f>
        <v>35</v>
      </c>
      <c r="Z30" s="49">
        <f>[1]ind1_cage!Z22</f>
        <v>29.875242211954099</v>
      </c>
      <c r="AA30" s="50">
        <f>[1]ind1_cage!AA22</f>
        <v>16</v>
      </c>
      <c r="AB30" s="49">
        <f>[1]ind1_cage!AB22</f>
        <v>26</v>
      </c>
      <c r="AC30" s="51">
        <f>[1]ind1_cage!AC22</f>
        <v>36</v>
      </c>
      <c r="AD30" s="49">
        <f>[1]ind1_cage!AD22</f>
        <v>30.633754305396099</v>
      </c>
      <c r="AE30" s="50">
        <f>[1]ind1_cage!AE22</f>
        <v>17</v>
      </c>
      <c r="AF30" s="49">
        <f>[1]ind1_cage!AF22</f>
        <v>26</v>
      </c>
      <c r="AG30" s="51">
        <f>[1]ind1_cage!AG22</f>
        <v>38</v>
      </c>
      <c r="AH30" s="49">
        <f>[1]ind1_cage!AH22</f>
        <v>31.056523586910298</v>
      </c>
      <c r="AI30" s="50">
        <f>[1]ind1_cage!AI22</f>
        <v>16</v>
      </c>
      <c r="AJ30" s="49">
        <f>[1]ind1_cage!AJ22</f>
        <v>27</v>
      </c>
      <c r="AK30" s="51">
        <f>[1]ind1_cage!AK22</f>
        <v>40</v>
      </c>
      <c r="AL30" s="49">
        <f>[1]ind1_cage!AL22</f>
        <v>30.351460221550902</v>
      </c>
      <c r="AM30" s="50">
        <f>[1]ind1_cage!AM22</f>
        <v>15</v>
      </c>
      <c r="AN30" s="49">
        <f>[1]ind1_cage!AN22</f>
        <v>27</v>
      </c>
      <c r="AO30" s="51">
        <f>[1]ind1_cage!AO22</f>
        <v>39</v>
      </c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</row>
    <row r="31" spans="1:70" ht="15" x14ac:dyDescent="0.2">
      <c r="A31" s="127" t="s">
        <v>20</v>
      </c>
      <c r="B31" s="46">
        <f>[1]ind1_cage!B23</f>
        <v>32.782024167776903</v>
      </c>
      <c r="C31" s="47">
        <f>[1]ind1_cage!C23</f>
        <v>16</v>
      </c>
      <c r="D31" s="46">
        <f>[1]ind1_cage!D23</f>
        <v>28</v>
      </c>
      <c r="E31" s="48">
        <f>[1]ind1_cage!E23</f>
        <v>40</v>
      </c>
      <c r="F31" s="49">
        <f>[1]ind1_cage!F23</f>
        <v>79.145695364238406</v>
      </c>
      <c r="G31" s="50">
        <f>[1]ind1_cage!G23</f>
        <v>8</v>
      </c>
      <c r="H31" s="49">
        <f>[1]ind1_cage!H23</f>
        <v>24</v>
      </c>
      <c r="I31" s="51">
        <f>[1]ind1_cage!I23</f>
        <v>97</v>
      </c>
      <c r="J31" s="49">
        <f>[1]ind1_cage!J23</f>
        <v>53.314102564102598</v>
      </c>
      <c r="K31" s="50">
        <f>[1]ind1_cage!K23</f>
        <v>20</v>
      </c>
      <c r="L31" s="49">
        <f>[1]ind1_cage!L23</f>
        <v>31</v>
      </c>
      <c r="M31" s="51">
        <f>[1]ind1_cage!M23</f>
        <v>66</v>
      </c>
      <c r="N31" s="49">
        <f>[1]ind1_cage!N23</f>
        <v>59.2098092643052</v>
      </c>
      <c r="O31" s="50">
        <f>[1]ind1_cage!O23</f>
        <v>20</v>
      </c>
      <c r="P31" s="49">
        <f>[1]ind1_cage!P23</f>
        <v>39</v>
      </c>
      <c r="Q31" s="51">
        <f>[1]ind1_cage!Q23</f>
        <v>74</v>
      </c>
      <c r="R31" s="49">
        <f>[1]ind1_cage!R23</f>
        <v>33.208191246264697</v>
      </c>
      <c r="S31" s="50">
        <f>[1]ind1_cage!S23</f>
        <v>17</v>
      </c>
      <c r="T31" s="49">
        <f>[1]ind1_cage!T23</f>
        <v>28</v>
      </c>
      <c r="U31" s="51">
        <f>[1]ind1_cage!U23</f>
        <v>38</v>
      </c>
      <c r="V31" s="49">
        <f>[1]ind1_cage!V23</f>
        <v>31.103956357703701</v>
      </c>
      <c r="W31" s="50">
        <f>[1]ind1_cage!W23</f>
        <v>17</v>
      </c>
      <c r="X31" s="49">
        <f>[1]ind1_cage!X23</f>
        <v>27</v>
      </c>
      <c r="Y31" s="51">
        <f>[1]ind1_cage!Y23</f>
        <v>37</v>
      </c>
      <c r="Z31" s="49">
        <f>[1]ind1_cage!Z23</f>
        <v>30.9821234710863</v>
      </c>
      <c r="AA31" s="50">
        <f>[1]ind1_cage!AA23</f>
        <v>16</v>
      </c>
      <c r="AB31" s="49">
        <f>[1]ind1_cage!AB23</f>
        <v>27</v>
      </c>
      <c r="AC31" s="51">
        <f>[1]ind1_cage!AC23</f>
        <v>38</v>
      </c>
      <c r="AD31" s="49">
        <f>[1]ind1_cage!AD23</f>
        <v>31.829948204620798</v>
      </c>
      <c r="AE31" s="50">
        <f>[1]ind1_cage!AE23</f>
        <v>17</v>
      </c>
      <c r="AF31" s="49">
        <f>[1]ind1_cage!AF23</f>
        <v>28</v>
      </c>
      <c r="AG31" s="51">
        <f>[1]ind1_cage!AG23</f>
        <v>41</v>
      </c>
      <c r="AH31" s="49">
        <f>[1]ind1_cage!AH23</f>
        <v>32.169267019040902</v>
      </c>
      <c r="AI31" s="50">
        <f>[1]ind1_cage!AI23</f>
        <v>16</v>
      </c>
      <c r="AJ31" s="49">
        <f>[1]ind1_cage!AJ23</f>
        <v>29</v>
      </c>
      <c r="AK31" s="51">
        <f>[1]ind1_cage!AK23</f>
        <v>42</v>
      </c>
      <c r="AL31" s="49">
        <f>[1]ind1_cage!AL23</f>
        <v>32.795410504844497</v>
      </c>
      <c r="AM31" s="50">
        <f>[1]ind1_cage!AM23</f>
        <v>16</v>
      </c>
      <c r="AN31" s="49">
        <f>[1]ind1_cage!AN23</f>
        <v>29</v>
      </c>
      <c r="AO31" s="51">
        <f>[1]ind1_cage!AO23</f>
        <v>43</v>
      </c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</row>
    <row r="32" spans="1:70" ht="15" x14ac:dyDescent="0.2">
      <c r="A32" s="127" t="s">
        <v>21</v>
      </c>
      <c r="B32" s="46">
        <f>[1]ind1_cage!B24</f>
        <v>37.556057671616102</v>
      </c>
      <c r="C32" s="47">
        <f>[1]ind1_cage!C24</f>
        <v>18</v>
      </c>
      <c r="D32" s="46">
        <f>[1]ind1_cage!D24</f>
        <v>31</v>
      </c>
      <c r="E32" s="48">
        <f>[1]ind1_cage!E24</f>
        <v>46</v>
      </c>
      <c r="F32" s="49">
        <f>[1]ind1_cage!F24</f>
        <v>0</v>
      </c>
      <c r="G32" s="50">
        <f>[1]ind1_cage!G24</f>
        <v>0</v>
      </c>
      <c r="H32" s="49">
        <f>[1]ind1_cage!H24</f>
        <v>0</v>
      </c>
      <c r="I32" s="51">
        <f>[1]ind1_cage!I24</f>
        <v>0</v>
      </c>
      <c r="J32" s="49">
        <f>[1]ind1_cage!J24</f>
        <v>0</v>
      </c>
      <c r="K32" s="50">
        <f>[1]ind1_cage!K24</f>
        <v>0</v>
      </c>
      <c r="L32" s="49">
        <f>[1]ind1_cage!L24</f>
        <v>0</v>
      </c>
      <c r="M32" s="51">
        <f>[1]ind1_cage!M24</f>
        <v>0</v>
      </c>
      <c r="N32" s="49">
        <f>[1]ind1_cage!N24</f>
        <v>0</v>
      </c>
      <c r="O32" s="50">
        <f>[1]ind1_cage!O24</f>
        <v>0</v>
      </c>
      <c r="P32" s="49">
        <f>[1]ind1_cage!P24</f>
        <v>0</v>
      </c>
      <c r="Q32" s="51">
        <f>[1]ind1_cage!Q24</f>
        <v>0</v>
      </c>
      <c r="R32" s="49">
        <f>[1]ind1_cage!R24</f>
        <v>32.002090592334497</v>
      </c>
      <c r="S32" s="50">
        <f>[1]ind1_cage!S24</f>
        <v>17</v>
      </c>
      <c r="T32" s="49">
        <f>[1]ind1_cage!T24</f>
        <v>30</v>
      </c>
      <c r="U32" s="51">
        <f>[1]ind1_cage!U24</f>
        <v>36</v>
      </c>
      <c r="V32" s="49">
        <f>[1]ind1_cage!V24</f>
        <v>35.372918978912303</v>
      </c>
      <c r="W32" s="50">
        <f>[1]ind1_cage!W24</f>
        <v>19</v>
      </c>
      <c r="X32" s="49">
        <f>[1]ind1_cage!X24</f>
        <v>31</v>
      </c>
      <c r="Y32" s="51">
        <f>[1]ind1_cage!Y24</f>
        <v>40</v>
      </c>
      <c r="Z32" s="49">
        <f>[1]ind1_cage!Z24</f>
        <v>37.728476821192103</v>
      </c>
      <c r="AA32" s="50">
        <f>[1]ind1_cage!AA24</f>
        <v>18</v>
      </c>
      <c r="AB32" s="49">
        <f>[1]ind1_cage!AB24</f>
        <v>31</v>
      </c>
      <c r="AC32" s="51">
        <f>[1]ind1_cage!AC24</f>
        <v>49</v>
      </c>
      <c r="AD32" s="49">
        <f>[1]ind1_cage!AD24</f>
        <v>43.158904109589002</v>
      </c>
      <c r="AE32" s="50">
        <f>[1]ind1_cage!AE24</f>
        <v>19</v>
      </c>
      <c r="AF32" s="49">
        <f>[1]ind1_cage!AF24</f>
        <v>32</v>
      </c>
      <c r="AG32" s="51">
        <f>[1]ind1_cage!AG24</f>
        <v>56</v>
      </c>
      <c r="AH32" s="49">
        <f>[1]ind1_cage!AH24</f>
        <v>42.256622516556298</v>
      </c>
      <c r="AI32" s="50">
        <f>[1]ind1_cage!AI24</f>
        <v>16</v>
      </c>
      <c r="AJ32" s="49">
        <f>[1]ind1_cage!AJ24</f>
        <v>32</v>
      </c>
      <c r="AK32" s="51">
        <f>[1]ind1_cage!AK24</f>
        <v>57</v>
      </c>
      <c r="AL32" s="49">
        <f>[1]ind1_cage!AL24</f>
        <v>45.6666666666667</v>
      </c>
      <c r="AM32" s="50">
        <f>[1]ind1_cage!AM24</f>
        <v>18</v>
      </c>
      <c r="AN32" s="49">
        <f>[1]ind1_cage!AN24</f>
        <v>32</v>
      </c>
      <c r="AO32" s="51">
        <f>[1]ind1_cage!AO24</f>
        <v>63</v>
      </c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</row>
    <row r="33" spans="1:70" ht="15" x14ac:dyDescent="0.2">
      <c r="A33" s="127" t="s">
        <v>22</v>
      </c>
      <c r="B33" s="46">
        <f>[1]ind1_cage!B25</f>
        <v>21.392273563467199</v>
      </c>
      <c r="C33" s="47">
        <f>[1]ind1_cage!C25</f>
        <v>9</v>
      </c>
      <c r="D33" s="46">
        <f>[1]ind1_cage!D25</f>
        <v>15</v>
      </c>
      <c r="E33" s="48">
        <f>[1]ind1_cage!E25</f>
        <v>26</v>
      </c>
      <c r="F33" s="49">
        <f>[1]ind1_cage!F25</f>
        <v>0</v>
      </c>
      <c r="G33" s="50">
        <f>[1]ind1_cage!G25</f>
        <v>0</v>
      </c>
      <c r="H33" s="49">
        <f>[1]ind1_cage!H25</f>
        <v>0</v>
      </c>
      <c r="I33" s="51">
        <f>[1]ind1_cage!I25</f>
        <v>0</v>
      </c>
      <c r="J33" s="49">
        <f>[1]ind1_cage!J25</f>
        <v>0</v>
      </c>
      <c r="K33" s="50">
        <f>[1]ind1_cage!K25</f>
        <v>0</v>
      </c>
      <c r="L33" s="49">
        <f>[1]ind1_cage!L25</f>
        <v>0</v>
      </c>
      <c r="M33" s="51">
        <f>[1]ind1_cage!M25</f>
        <v>0</v>
      </c>
      <c r="N33" s="49">
        <f>[1]ind1_cage!N25</f>
        <v>0</v>
      </c>
      <c r="O33" s="50">
        <f>[1]ind1_cage!O25</f>
        <v>0</v>
      </c>
      <c r="P33" s="49">
        <f>[1]ind1_cage!P25</f>
        <v>0</v>
      </c>
      <c r="Q33" s="51">
        <f>[1]ind1_cage!Q25</f>
        <v>0</v>
      </c>
      <c r="R33" s="49">
        <f>[1]ind1_cage!R25</f>
        <v>21.069006192863501</v>
      </c>
      <c r="S33" s="50">
        <f>[1]ind1_cage!S25</f>
        <v>9</v>
      </c>
      <c r="T33" s="49">
        <f>[1]ind1_cage!T25</f>
        <v>15</v>
      </c>
      <c r="U33" s="51">
        <f>[1]ind1_cage!U25</f>
        <v>25</v>
      </c>
      <c r="V33" s="49">
        <f>[1]ind1_cage!V25</f>
        <v>20.648211660950501</v>
      </c>
      <c r="W33" s="50">
        <f>[1]ind1_cage!W25</f>
        <v>9</v>
      </c>
      <c r="X33" s="49">
        <f>[1]ind1_cage!X25</f>
        <v>14</v>
      </c>
      <c r="Y33" s="51">
        <f>[1]ind1_cage!Y25</f>
        <v>25</v>
      </c>
      <c r="Z33" s="49">
        <f>[1]ind1_cage!Z25</f>
        <v>21.682870370370399</v>
      </c>
      <c r="AA33" s="50">
        <f>[1]ind1_cage!AA25</f>
        <v>10</v>
      </c>
      <c r="AB33" s="49">
        <f>[1]ind1_cage!AB25</f>
        <v>15</v>
      </c>
      <c r="AC33" s="51">
        <f>[1]ind1_cage!AC25</f>
        <v>26</v>
      </c>
      <c r="AD33" s="49">
        <f>[1]ind1_cage!AD25</f>
        <v>21.078972407231198</v>
      </c>
      <c r="AE33" s="50">
        <f>[1]ind1_cage!AE25</f>
        <v>10</v>
      </c>
      <c r="AF33" s="49">
        <f>[1]ind1_cage!AF25</f>
        <v>15</v>
      </c>
      <c r="AG33" s="51">
        <f>[1]ind1_cage!AG25</f>
        <v>27</v>
      </c>
      <c r="AH33" s="49">
        <f>[1]ind1_cage!AH25</f>
        <v>23.008968609865502</v>
      </c>
      <c r="AI33" s="50">
        <f>[1]ind1_cage!AI25</f>
        <v>10</v>
      </c>
      <c r="AJ33" s="49">
        <f>[1]ind1_cage!AJ25</f>
        <v>15</v>
      </c>
      <c r="AK33" s="51">
        <f>[1]ind1_cage!AK25</f>
        <v>29</v>
      </c>
      <c r="AL33" s="49">
        <f>[1]ind1_cage!AL25</f>
        <v>23.550541516245499</v>
      </c>
      <c r="AM33" s="50">
        <f>[1]ind1_cage!AM25</f>
        <v>10</v>
      </c>
      <c r="AN33" s="49">
        <f>[1]ind1_cage!AN25</f>
        <v>17</v>
      </c>
      <c r="AO33" s="51">
        <f>[1]ind1_cage!AO25</f>
        <v>26</v>
      </c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</row>
    <row r="34" spans="1:70" ht="15" x14ac:dyDescent="0.2">
      <c r="A34" s="127" t="s">
        <v>23</v>
      </c>
      <c r="B34" s="46">
        <f>[1]ind1_cage!B26</f>
        <v>26.8275630252101</v>
      </c>
      <c r="C34" s="47">
        <f>[1]ind1_cage!C26</f>
        <v>11</v>
      </c>
      <c r="D34" s="46">
        <f>[1]ind1_cage!D26</f>
        <v>19</v>
      </c>
      <c r="E34" s="48">
        <f>[1]ind1_cage!E26</f>
        <v>30</v>
      </c>
      <c r="F34" s="49">
        <f>[1]ind1_cage!F26</f>
        <v>0</v>
      </c>
      <c r="G34" s="50">
        <f>[1]ind1_cage!G26</f>
        <v>0</v>
      </c>
      <c r="H34" s="49">
        <f>[1]ind1_cage!H26</f>
        <v>0</v>
      </c>
      <c r="I34" s="51">
        <f>[1]ind1_cage!I26</f>
        <v>0</v>
      </c>
      <c r="J34" s="49">
        <f>[1]ind1_cage!J26</f>
        <v>38.241935483871003</v>
      </c>
      <c r="K34" s="50">
        <f>[1]ind1_cage!K26</f>
        <v>7</v>
      </c>
      <c r="L34" s="49">
        <f>[1]ind1_cage!L26</f>
        <v>21</v>
      </c>
      <c r="M34" s="51">
        <f>[1]ind1_cage!M26</f>
        <v>54</v>
      </c>
      <c r="N34" s="49">
        <f>[1]ind1_cage!N26</f>
        <v>26.397590361445801</v>
      </c>
      <c r="O34" s="50">
        <f>[1]ind1_cage!O26</f>
        <v>4</v>
      </c>
      <c r="P34" s="49">
        <f>[1]ind1_cage!P26</f>
        <v>11</v>
      </c>
      <c r="Q34" s="51">
        <f>[1]ind1_cage!Q26</f>
        <v>29</v>
      </c>
      <c r="R34" s="49">
        <f>[1]ind1_cage!R26</f>
        <v>24.543668888109401</v>
      </c>
      <c r="S34" s="50">
        <f>[1]ind1_cage!S26</f>
        <v>9</v>
      </c>
      <c r="T34" s="49">
        <f>[1]ind1_cage!T26</f>
        <v>17</v>
      </c>
      <c r="U34" s="51">
        <f>[1]ind1_cage!U26</f>
        <v>26</v>
      </c>
      <c r="V34" s="49">
        <f>[1]ind1_cage!V26</f>
        <v>26.6362839614373</v>
      </c>
      <c r="W34" s="50">
        <f>[1]ind1_cage!W26</f>
        <v>12</v>
      </c>
      <c r="X34" s="49">
        <f>[1]ind1_cage!X26</f>
        <v>19</v>
      </c>
      <c r="Y34" s="51">
        <f>[1]ind1_cage!Y26</f>
        <v>30</v>
      </c>
      <c r="Z34" s="49">
        <f>[1]ind1_cage!Z26</f>
        <v>27.066445182724301</v>
      </c>
      <c r="AA34" s="50">
        <f>[1]ind1_cage!AA26</f>
        <v>14</v>
      </c>
      <c r="AB34" s="49">
        <f>[1]ind1_cage!AB26</f>
        <v>21</v>
      </c>
      <c r="AC34" s="51">
        <f>[1]ind1_cage!AC26</f>
        <v>32</v>
      </c>
      <c r="AD34" s="49">
        <f>[1]ind1_cage!AD26</f>
        <v>31.232175502742201</v>
      </c>
      <c r="AE34" s="50">
        <f>[1]ind1_cage!AE26</f>
        <v>14</v>
      </c>
      <c r="AF34" s="49">
        <f>[1]ind1_cage!AF26</f>
        <v>22</v>
      </c>
      <c r="AG34" s="51">
        <f>[1]ind1_cage!AG26</f>
        <v>37</v>
      </c>
      <c r="AH34" s="49">
        <f>[1]ind1_cage!AH26</f>
        <v>32.6700767263427</v>
      </c>
      <c r="AI34" s="50">
        <f>[1]ind1_cage!AI26</f>
        <v>13</v>
      </c>
      <c r="AJ34" s="49">
        <f>[1]ind1_cage!AJ26</f>
        <v>23</v>
      </c>
      <c r="AK34" s="51">
        <f>[1]ind1_cage!AK26</f>
        <v>38</v>
      </c>
      <c r="AL34" s="49">
        <f>[1]ind1_cage!AL26</f>
        <v>31.204545454545499</v>
      </c>
      <c r="AM34" s="50">
        <f>[1]ind1_cage!AM26</f>
        <v>14</v>
      </c>
      <c r="AN34" s="49">
        <f>[1]ind1_cage!AN26</f>
        <v>22</v>
      </c>
      <c r="AO34" s="51">
        <f>[1]ind1_cage!AO26</f>
        <v>38.5</v>
      </c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</row>
    <row r="35" spans="1:70" ht="15" x14ac:dyDescent="0.2">
      <c r="A35" s="127" t="s">
        <v>104</v>
      </c>
      <c r="B35" s="46">
        <f>[1]ind1_cage!B27</f>
        <v>42.234086242299803</v>
      </c>
      <c r="C35" s="47">
        <f>[1]ind1_cage!C27</f>
        <v>13</v>
      </c>
      <c r="D35" s="46">
        <f>[1]ind1_cage!D27</f>
        <v>26</v>
      </c>
      <c r="E35" s="48">
        <f>[1]ind1_cage!E27</f>
        <v>49</v>
      </c>
      <c r="F35" s="49">
        <f>[1]ind1_cage!F27</f>
        <v>0</v>
      </c>
      <c r="G35" s="50">
        <f>[1]ind1_cage!G27</f>
        <v>0</v>
      </c>
      <c r="H35" s="49">
        <f>[1]ind1_cage!H27</f>
        <v>0</v>
      </c>
      <c r="I35" s="51">
        <f>[1]ind1_cage!I27</f>
        <v>0</v>
      </c>
      <c r="J35" s="49">
        <f>[1]ind1_cage!J27</f>
        <v>0</v>
      </c>
      <c r="K35" s="50">
        <f>[1]ind1_cage!K27</f>
        <v>0</v>
      </c>
      <c r="L35" s="49">
        <f>[1]ind1_cage!L27</f>
        <v>0</v>
      </c>
      <c r="M35" s="51">
        <f>[1]ind1_cage!M27</f>
        <v>0</v>
      </c>
      <c r="N35" s="49">
        <f>[1]ind1_cage!N27</f>
        <v>0</v>
      </c>
      <c r="O35" s="50">
        <f>[1]ind1_cage!O27</f>
        <v>0</v>
      </c>
      <c r="P35" s="49">
        <f>[1]ind1_cage!P27</f>
        <v>0</v>
      </c>
      <c r="Q35" s="51">
        <f>[1]ind1_cage!Q27</f>
        <v>0</v>
      </c>
      <c r="R35" s="49">
        <f>[1]ind1_cage!R27</f>
        <v>48.184549356223201</v>
      </c>
      <c r="S35" s="50">
        <f>[1]ind1_cage!S27</f>
        <v>13</v>
      </c>
      <c r="T35" s="49">
        <f>[1]ind1_cage!T27</f>
        <v>26</v>
      </c>
      <c r="U35" s="51">
        <f>[1]ind1_cage!U27</f>
        <v>56</v>
      </c>
      <c r="V35" s="49">
        <f>[1]ind1_cage!V27</f>
        <v>44.925925925925903</v>
      </c>
      <c r="W35" s="50">
        <f>[1]ind1_cage!W27</f>
        <v>15.5</v>
      </c>
      <c r="X35" s="49">
        <f>[1]ind1_cage!X27</f>
        <v>28</v>
      </c>
      <c r="Y35" s="51">
        <f>[1]ind1_cage!Y27</f>
        <v>53</v>
      </c>
      <c r="Z35" s="49">
        <f>[1]ind1_cage!Z27</f>
        <v>32.819672131147499</v>
      </c>
      <c r="AA35" s="50">
        <f>[1]ind1_cage!AA27</f>
        <v>11</v>
      </c>
      <c r="AB35" s="49">
        <f>[1]ind1_cage!AB27</f>
        <v>26</v>
      </c>
      <c r="AC35" s="51">
        <f>[1]ind1_cage!AC27</f>
        <v>41</v>
      </c>
      <c r="AD35" s="49">
        <f>[1]ind1_cage!AD27</f>
        <v>34.1666666666667</v>
      </c>
      <c r="AE35" s="50">
        <f>[1]ind1_cage!AE27</f>
        <v>13</v>
      </c>
      <c r="AF35" s="49">
        <f>[1]ind1_cage!AF27</f>
        <v>25.5</v>
      </c>
      <c r="AG35" s="51">
        <f>[1]ind1_cage!AG27</f>
        <v>44</v>
      </c>
      <c r="AH35" s="49">
        <f>[1]ind1_cage!AH27</f>
        <v>0</v>
      </c>
      <c r="AI35" s="50">
        <f>[1]ind1_cage!AI27</f>
        <v>0</v>
      </c>
      <c r="AJ35" s="49">
        <f>[1]ind1_cage!AJ27</f>
        <v>0</v>
      </c>
      <c r="AK35" s="51">
        <f>[1]ind1_cage!AK27</f>
        <v>0</v>
      </c>
      <c r="AL35" s="49">
        <f>[1]ind1_cage!AL27</f>
        <v>0</v>
      </c>
      <c r="AM35" s="50">
        <f>[1]ind1_cage!AM27</f>
        <v>0</v>
      </c>
      <c r="AN35" s="49">
        <f>[1]ind1_cage!AN27</f>
        <v>0</v>
      </c>
      <c r="AO35" s="51">
        <f>[1]ind1_cage!AO27</f>
        <v>0</v>
      </c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</row>
    <row r="36" spans="1:70" ht="15" x14ac:dyDescent="0.2">
      <c r="A36" s="127" t="s">
        <v>24</v>
      </c>
      <c r="B36" s="46">
        <f>[1]ind1_cage!B28</f>
        <v>29.3206295324796</v>
      </c>
      <c r="C36" s="47">
        <f>[1]ind1_cage!C28</f>
        <v>5</v>
      </c>
      <c r="D36" s="46">
        <f>[1]ind1_cage!D28</f>
        <v>17</v>
      </c>
      <c r="E36" s="48">
        <f>[1]ind1_cage!E28</f>
        <v>36</v>
      </c>
      <c r="F36" s="49">
        <f>[1]ind1_cage!F28</f>
        <v>14.2357142857143</v>
      </c>
      <c r="G36" s="50">
        <f>[1]ind1_cage!G28</f>
        <v>3.5</v>
      </c>
      <c r="H36" s="49">
        <f>[1]ind1_cage!H28</f>
        <v>6</v>
      </c>
      <c r="I36" s="51">
        <f>[1]ind1_cage!I28</f>
        <v>14.5</v>
      </c>
      <c r="J36" s="49">
        <f>[1]ind1_cage!J28</f>
        <v>8.2067988668555198</v>
      </c>
      <c r="K36" s="50">
        <f>[1]ind1_cage!K28</f>
        <v>4</v>
      </c>
      <c r="L36" s="49">
        <f>[1]ind1_cage!L28</f>
        <v>5</v>
      </c>
      <c r="M36" s="51">
        <f>[1]ind1_cage!M28</f>
        <v>7</v>
      </c>
      <c r="N36" s="49">
        <f>[1]ind1_cage!N28</f>
        <v>7.7467532467532498</v>
      </c>
      <c r="O36" s="50">
        <f>[1]ind1_cage!O28</f>
        <v>4</v>
      </c>
      <c r="P36" s="49">
        <f>[1]ind1_cage!P28</f>
        <v>5</v>
      </c>
      <c r="Q36" s="51">
        <f>[1]ind1_cage!Q28</f>
        <v>6</v>
      </c>
      <c r="R36" s="49">
        <f>[1]ind1_cage!R28</f>
        <v>28.941001977587302</v>
      </c>
      <c r="S36" s="50">
        <f>[1]ind1_cage!S28</f>
        <v>5</v>
      </c>
      <c r="T36" s="49">
        <f>[1]ind1_cage!T28</f>
        <v>15</v>
      </c>
      <c r="U36" s="51">
        <f>[1]ind1_cage!U28</f>
        <v>36</v>
      </c>
      <c r="V36" s="49">
        <f>[1]ind1_cage!V28</f>
        <v>40.242944785276102</v>
      </c>
      <c r="W36" s="50">
        <f>[1]ind1_cage!W28</f>
        <v>14</v>
      </c>
      <c r="X36" s="49">
        <f>[1]ind1_cage!X28</f>
        <v>28</v>
      </c>
      <c r="Y36" s="51">
        <f>[1]ind1_cage!Y28</f>
        <v>49</v>
      </c>
      <c r="Z36" s="49">
        <f>[1]ind1_cage!Z28</f>
        <v>37.314533622559701</v>
      </c>
      <c r="AA36" s="50">
        <f>[1]ind1_cage!AA28</f>
        <v>15</v>
      </c>
      <c r="AB36" s="49">
        <f>[1]ind1_cage!AB28</f>
        <v>28</v>
      </c>
      <c r="AC36" s="51">
        <f>[1]ind1_cage!AC28</f>
        <v>49</v>
      </c>
      <c r="AD36" s="49">
        <f>[1]ind1_cage!AD28</f>
        <v>40.637339055794001</v>
      </c>
      <c r="AE36" s="50">
        <f>[1]ind1_cage!AE28</f>
        <v>16</v>
      </c>
      <c r="AF36" s="49">
        <f>[1]ind1_cage!AF28</f>
        <v>27</v>
      </c>
      <c r="AG36" s="51">
        <f>[1]ind1_cage!AG28</f>
        <v>49</v>
      </c>
      <c r="AH36" s="49">
        <f>[1]ind1_cage!AH28</f>
        <v>38.181818181818201</v>
      </c>
      <c r="AI36" s="50">
        <f>[1]ind1_cage!AI28</f>
        <v>14</v>
      </c>
      <c r="AJ36" s="49">
        <f>[1]ind1_cage!AJ28</f>
        <v>25</v>
      </c>
      <c r="AK36" s="51">
        <f>[1]ind1_cage!AK28</f>
        <v>42</v>
      </c>
      <c r="AL36" s="49">
        <f>[1]ind1_cage!AL28</f>
        <v>36.093333333333298</v>
      </c>
      <c r="AM36" s="50">
        <f>[1]ind1_cage!AM28</f>
        <v>15</v>
      </c>
      <c r="AN36" s="49">
        <f>[1]ind1_cage!AN28</f>
        <v>25</v>
      </c>
      <c r="AO36" s="51">
        <f>[1]ind1_cage!AO28</f>
        <v>44</v>
      </c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</row>
    <row r="37" spans="1:70" x14ac:dyDescent="0.2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</row>
    <row r="38" spans="1:70" x14ac:dyDescent="0.2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</row>
    <row r="39" spans="1:70" x14ac:dyDescent="0.2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</row>
    <row r="40" spans="1:70" x14ac:dyDescent="0.2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</row>
    <row r="41" spans="1:70" x14ac:dyDescent="0.2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</row>
    <row r="42" spans="1:70" x14ac:dyDescent="0.2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</row>
    <row r="43" spans="1:70" x14ac:dyDescent="0.2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</row>
    <row r="44" spans="1:70" x14ac:dyDescent="0.2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</row>
    <row r="45" spans="1:70" x14ac:dyDescent="0.2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</row>
    <row r="46" spans="1:70" x14ac:dyDescent="0.2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</row>
    <row r="47" spans="1:70" x14ac:dyDescent="0.2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</row>
    <row r="48" spans="1:70" x14ac:dyDescent="0.2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</row>
    <row r="49" spans="2:70" x14ac:dyDescent="0.2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</row>
    <row r="50" spans="2:70" x14ac:dyDescent="0.2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</row>
    <row r="51" spans="2:70" x14ac:dyDescent="0.2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</row>
    <row r="52" spans="2:70" x14ac:dyDescent="0.2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</row>
    <row r="53" spans="2:70" x14ac:dyDescent="0.2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</row>
    <row r="54" spans="2:70" x14ac:dyDescent="0.2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</row>
    <row r="55" spans="2:70" x14ac:dyDescent="0.2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</row>
    <row r="56" spans="2:70" x14ac:dyDescent="0.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</row>
    <row r="57" spans="2:70" x14ac:dyDescent="0.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</row>
    <row r="58" spans="2:70" x14ac:dyDescent="0.2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</row>
    <row r="59" spans="2:70" x14ac:dyDescent="0.2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</row>
    <row r="60" spans="2:70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</row>
    <row r="61" spans="2:70" x14ac:dyDescent="0.2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</row>
    <row r="62" spans="2:70" x14ac:dyDescent="0.2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</row>
    <row r="63" spans="2:70" x14ac:dyDescent="0.2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</row>
    <row r="64" spans="2:70" x14ac:dyDescent="0.2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</row>
    <row r="65" spans="2:70" x14ac:dyDescent="0.2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</row>
    <row r="66" spans="2:70" x14ac:dyDescent="0.2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</row>
    <row r="67" spans="2:70" x14ac:dyDescent="0.2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</row>
    <row r="68" spans="2:70" x14ac:dyDescent="0.2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</row>
    <row r="69" spans="2:70" x14ac:dyDescent="0.2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</row>
    <row r="70" spans="2:70" x14ac:dyDescent="0.2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</row>
    <row r="71" spans="2:70" x14ac:dyDescent="0.2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</row>
    <row r="72" spans="2:70" x14ac:dyDescent="0.2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</row>
    <row r="73" spans="2:70" x14ac:dyDescent="0.2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</row>
    <row r="74" spans="2:70" x14ac:dyDescent="0.2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</row>
    <row r="75" spans="2:70" x14ac:dyDescent="0.2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</row>
    <row r="76" spans="2:70" x14ac:dyDescent="0.2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</row>
  </sheetData>
  <mergeCells count="14">
    <mergeCell ref="AE8:AH8"/>
    <mergeCell ref="AI8:AL8"/>
    <mergeCell ref="AM8:AP8"/>
    <mergeCell ref="K8:N8"/>
    <mergeCell ref="O8:R8"/>
    <mergeCell ref="S8:V8"/>
    <mergeCell ref="W8:Z8"/>
    <mergeCell ref="AA8:AD8"/>
    <mergeCell ref="A5:Q5"/>
    <mergeCell ref="A1:I1"/>
    <mergeCell ref="A8:A9"/>
    <mergeCell ref="B8:B9"/>
    <mergeCell ref="C8:F8"/>
    <mergeCell ref="G8:J8"/>
  </mergeCells>
  <pageMargins left="0.78740157499999996" right="0.78740157499999996" top="0.984251969" bottom="0.984251969" header="0.5" footer="0.5"/>
  <pageSetup paperSize="9" scale="72" fitToWidth="2" orientation="landscape" r:id="rId1"/>
  <headerFooter alignWithMargins="0">
    <oddHeader>&amp;A</oddHeader>
    <oddFooter>Page &amp;P</oddFooter>
  </headerFooter>
  <colBreaks count="1" manualBreakCount="1">
    <brk id="22" max="3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76"/>
  <sheetViews>
    <sheetView topLeftCell="A4" zoomScaleNormal="100" workbookViewId="0">
      <selection activeCell="A8" sqref="A8:A9"/>
    </sheetView>
  </sheetViews>
  <sheetFormatPr baseColWidth="10" defaultColWidth="9.140625" defaultRowHeight="12.75" x14ac:dyDescent="0.2"/>
  <cols>
    <col min="1" max="1" width="30.7109375" style="22" customWidth="1"/>
    <col min="2" max="2" width="7.7109375" style="22" customWidth="1"/>
    <col min="3" max="5" width="5.140625" style="22" customWidth="1"/>
    <col min="6" max="6" width="7.7109375" style="22" customWidth="1"/>
    <col min="7" max="9" width="5.140625" style="22" customWidth="1"/>
    <col min="10" max="10" width="7.7109375" style="22" customWidth="1"/>
    <col min="11" max="13" width="5.140625" style="22" customWidth="1"/>
    <col min="14" max="14" width="7.7109375" style="22" customWidth="1"/>
    <col min="15" max="17" width="5.140625" style="22" customWidth="1"/>
    <col min="18" max="18" width="7.7109375" style="22" customWidth="1"/>
    <col min="19" max="21" width="5.140625" style="22" customWidth="1"/>
    <col min="22" max="22" width="7.7109375" style="22" customWidth="1"/>
    <col min="23" max="25" width="5.140625" style="22" customWidth="1"/>
    <col min="26" max="26" width="7.7109375" style="22" customWidth="1"/>
    <col min="27" max="29" width="5.140625" style="22" customWidth="1"/>
    <col min="30" max="30" width="7.7109375" style="22" customWidth="1"/>
    <col min="31" max="33" width="5.140625" style="22" customWidth="1"/>
    <col min="34" max="34" width="7.7109375" style="22" customWidth="1"/>
    <col min="35" max="37" width="5.140625" style="22" customWidth="1"/>
    <col min="38" max="38" width="7.7109375" style="22" customWidth="1"/>
    <col min="39" max="41" width="5.140625" style="22" customWidth="1"/>
    <col min="42" max="42" width="7.7109375" style="22" customWidth="1"/>
    <col min="43" max="45" width="5.140625" style="22" customWidth="1"/>
    <col min="46" max="16384" width="9.140625" style="22"/>
  </cols>
  <sheetData>
    <row r="1" spans="1:74" ht="37.5" customHeight="1" x14ac:dyDescent="0.2">
      <c r="A1" s="119" t="s">
        <v>45</v>
      </c>
      <c r="B1" s="119"/>
      <c r="C1" s="119"/>
      <c r="D1" s="119"/>
      <c r="E1" s="119"/>
      <c r="F1" s="119"/>
      <c r="G1" s="119"/>
      <c r="H1" s="119"/>
      <c r="I1" s="119"/>
      <c r="J1" s="21"/>
    </row>
    <row r="2" spans="1:74" ht="15" x14ac:dyDescent="0.2">
      <c r="A2" s="30" t="s">
        <v>37</v>
      </c>
      <c r="B2" s="31" t="s">
        <v>39</v>
      </c>
      <c r="D2" s="32"/>
      <c r="E2" s="32"/>
      <c r="F2" s="32"/>
      <c r="G2" s="32"/>
      <c r="H2" s="32"/>
      <c r="I2" s="32"/>
      <c r="J2" s="32"/>
      <c r="P2" s="33" t="s">
        <v>57</v>
      </c>
      <c r="Q2" s="34"/>
      <c r="R2" s="35"/>
    </row>
    <row r="3" spans="1:74" ht="15" x14ac:dyDescent="0.2">
      <c r="A3" s="30" t="s">
        <v>38</v>
      </c>
      <c r="B3" s="36" t="s">
        <v>40</v>
      </c>
      <c r="D3" s="32"/>
      <c r="E3" s="32"/>
      <c r="F3" s="32"/>
      <c r="G3" s="32"/>
      <c r="H3" s="32"/>
      <c r="I3" s="32"/>
      <c r="J3" s="32"/>
      <c r="P3" s="37" t="s">
        <v>99</v>
      </c>
      <c r="Q3" s="38"/>
      <c r="R3" s="39"/>
    </row>
    <row r="4" spans="1:74" ht="15" x14ac:dyDescent="0.2">
      <c r="A4" s="30"/>
      <c r="B4" s="36"/>
      <c r="D4" s="32"/>
      <c r="E4" s="32"/>
      <c r="F4" s="32"/>
      <c r="G4" s="32"/>
      <c r="H4" s="32"/>
      <c r="I4" s="32"/>
      <c r="J4" s="32"/>
      <c r="P4" s="40" t="s">
        <v>58</v>
      </c>
      <c r="Q4" s="41"/>
      <c r="R4" s="42"/>
    </row>
    <row r="5" spans="1:74" ht="66.75" customHeight="1" x14ac:dyDescent="0.2">
      <c r="A5" s="118" t="s">
        <v>146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</row>
    <row r="6" spans="1:74" ht="15" customHeight="1" x14ac:dyDescent="0.2"/>
    <row r="7" spans="1:74" ht="15" customHeight="1" x14ac:dyDescent="0.3">
      <c r="G7" s="135" t="s">
        <v>173</v>
      </c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7"/>
    </row>
    <row r="8" spans="1:74" ht="60" customHeight="1" x14ac:dyDescent="0.2">
      <c r="A8" s="128" t="s">
        <v>25</v>
      </c>
      <c r="B8" s="128" t="s">
        <v>172</v>
      </c>
      <c r="C8" s="129" t="s">
        <v>28</v>
      </c>
      <c r="D8" s="129"/>
      <c r="E8" s="129"/>
      <c r="F8" s="129"/>
      <c r="G8" s="130" t="s">
        <v>115</v>
      </c>
      <c r="H8" s="130"/>
      <c r="I8" s="130"/>
      <c r="J8" s="130"/>
      <c r="K8" s="130" t="s">
        <v>116</v>
      </c>
      <c r="L8" s="130"/>
      <c r="M8" s="130"/>
      <c r="N8" s="130"/>
      <c r="O8" s="130" t="s">
        <v>117</v>
      </c>
      <c r="P8" s="130"/>
      <c r="Q8" s="130"/>
      <c r="R8" s="130"/>
      <c r="S8" s="130" t="s">
        <v>118</v>
      </c>
      <c r="T8" s="130"/>
      <c r="U8" s="130"/>
      <c r="V8" s="130"/>
      <c r="W8" s="130" t="s">
        <v>120</v>
      </c>
      <c r="X8" s="130"/>
      <c r="Y8" s="130"/>
      <c r="Z8" s="130"/>
      <c r="AA8" s="130" t="s">
        <v>121</v>
      </c>
      <c r="AB8" s="130"/>
      <c r="AC8" s="130"/>
      <c r="AD8" s="130"/>
      <c r="AE8" s="130" t="s">
        <v>122</v>
      </c>
      <c r="AF8" s="130"/>
      <c r="AG8" s="130"/>
      <c r="AH8" s="130"/>
      <c r="AI8" s="130" t="s">
        <v>125</v>
      </c>
      <c r="AJ8" s="130"/>
      <c r="AK8" s="130"/>
      <c r="AL8" s="130"/>
      <c r="AM8" s="130" t="s">
        <v>123</v>
      </c>
      <c r="AN8" s="130"/>
      <c r="AO8" s="130"/>
      <c r="AP8" s="130"/>
      <c r="AQ8" s="130" t="s">
        <v>126</v>
      </c>
      <c r="AR8" s="130"/>
      <c r="AS8" s="130"/>
      <c r="AT8" s="130"/>
    </row>
    <row r="9" spans="1:74" ht="27" x14ac:dyDescent="0.2">
      <c r="A9" s="131"/>
      <c r="B9" s="132"/>
      <c r="C9" s="133" t="s">
        <v>32</v>
      </c>
      <c r="D9" s="134" t="s">
        <v>33</v>
      </c>
      <c r="E9" s="134" t="s">
        <v>34</v>
      </c>
      <c r="F9" s="134" t="s">
        <v>35</v>
      </c>
      <c r="G9" s="133" t="s">
        <v>32</v>
      </c>
      <c r="H9" s="134" t="s">
        <v>33</v>
      </c>
      <c r="I9" s="134" t="s">
        <v>34</v>
      </c>
      <c r="J9" s="134" t="s">
        <v>35</v>
      </c>
      <c r="K9" s="133" t="s">
        <v>32</v>
      </c>
      <c r="L9" s="134" t="s">
        <v>33</v>
      </c>
      <c r="M9" s="134" t="s">
        <v>34</v>
      </c>
      <c r="N9" s="134" t="s">
        <v>35</v>
      </c>
      <c r="O9" s="133" t="s">
        <v>32</v>
      </c>
      <c r="P9" s="134" t="s">
        <v>33</v>
      </c>
      <c r="Q9" s="134" t="s">
        <v>34</v>
      </c>
      <c r="R9" s="134" t="s">
        <v>35</v>
      </c>
      <c r="S9" s="133" t="s">
        <v>32</v>
      </c>
      <c r="T9" s="134" t="s">
        <v>33</v>
      </c>
      <c r="U9" s="134" t="s">
        <v>34</v>
      </c>
      <c r="V9" s="134" t="s">
        <v>35</v>
      </c>
      <c r="W9" s="133" t="s">
        <v>32</v>
      </c>
      <c r="X9" s="134" t="s">
        <v>33</v>
      </c>
      <c r="Y9" s="134" t="s">
        <v>34</v>
      </c>
      <c r="Z9" s="134" t="s">
        <v>35</v>
      </c>
      <c r="AA9" s="133" t="s">
        <v>32</v>
      </c>
      <c r="AB9" s="134" t="s">
        <v>33</v>
      </c>
      <c r="AC9" s="134" t="s">
        <v>34</v>
      </c>
      <c r="AD9" s="134" t="s">
        <v>35</v>
      </c>
      <c r="AE9" s="133" t="s">
        <v>32</v>
      </c>
      <c r="AF9" s="134" t="s">
        <v>33</v>
      </c>
      <c r="AG9" s="134" t="s">
        <v>34</v>
      </c>
      <c r="AH9" s="134" t="s">
        <v>35</v>
      </c>
      <c r="AI9" s="133" t="s">
        <v>32</v>
      </c>
      <c r="AJ9" s="134" t="s">
        <v>33</v>
      </c>
      <c r="AK9" s="134" t="s">
        <v>34</v>
      </c>
      <c r="AL9" s="134" t="s">
        <v>35</v>
      </c>
      <c r="AM9" s="133" t="s">
        <v>32</v>
      </c>
      <c r="AN9" s="134" t="s">
        <v>33</v>
      </c>
      <c r="AO9" s="134" t="s">
        <v>34</v>
      </c>
      <c r="AP9" s="134" t="s">
        <v>35</v>
      </c>
      <c r="AQ9" s="133" t="s">
        <v>32</v>
      </c>
      <c r="AR9" s="134" t="s">
        <v>33</v>
      </c>
      <c r="AS9" s="134" t="s">
        <v>34</v>
      </c>
      <c r="AT9" s="134" t="s">
        <v>35</v>
      </c>
    </row>
    <row r="10" spans="1:74" s="25" customFormat="1" ht="15" x14ac:dyDescent="0.2">
      <c r="A10" s="127" t="s">
        <v>26</v>
      </c>
      <c r="B10" s="43">
        <f>[1]ind1_um!B2</f>
        <v>31.148893428733199</v>
      </c>
      <c r="C10" s="44">
        <f>[1]ind1_um!C2</f>
        <v>14</v>
      </c>
      <c r="D10" s="43">
        <f>[1]ind1_um!D2</f>
        <v>23</v>
      </c>
      <c r="E10" s="45">
        <f>[1]ind1_um!E2</f>
        <v>38</v>
      </c>
      <c r="F10" s="43">
        <f>[1]ind1_um!F2</f>
        <v>28.928423470538799</v>
      </c>
      <c r="G10" s="44">
        <f>[1]ind1_um!G2</f>
        <v>15</v>
      </c>
      <c r="H10" s="43">
        <f>[1]ind1_um!H2</f>
        <v>23</v>
      </c>
      <c r="I10" s="45">
        <f>[1]ind1_um!I2</f>
        <v>35</v>
      </c>
      <c r="J10" s="43">
        <f>[1]ind1_um!J2</f>
        <v>40.611527128220402</v>
      </c>
      <c r="K10" s="44">
        <f>[1]ind1_um!K2</f>
        <v>10</v>
      </c>
      <c r="L10" s="43">
        <f>[1]ind1_um!L2</f>
        <v>26</v>
      </c>
      <c r="M10" s="45">
        <f>[1]ind1_um!M2</f>
        <v>49</v>
      </c>
      <c r="N10" s="43">
        <f>[1]ind1_um!N2</f>
        <v>20.7501663478333</v>
      </c>
      <c r="O10" s="44">
        <f>[1]ind1_um!O2</f>
        <v>14</v>
      </c>
      <c r="P10" s="43">
        <f>[1]ind1_um!P2</f>
        <v>20</v>
      </c>
      <c r="Q10" s="45">
        <f>[1]ind1_um!Q2</f>
        <v>25</v>
      </c>
      <c r="R10" s="43">
        <f>[1]ind1_um!R2</f>
        <v>29.7670184883474</v>
      </c>
      <c r="S10" s="44">
        <f>[1]ind1_um!S2</f>
        <v>16</v>
      </c>
      <c r="T10" s="43">
        <f>[1]ind1_um!T2</f>
        <v>27</v>
      </c>
      <c r="U10" s="45">
        <f>[1]ind1_um!U2</f>
        <v>35</v>
      </c>
      <c r="V10" s="43">
        <f>[1]ind1_um!V2</f>
        <v>27.164627243814401</v>
      </c>
      <c r="W10" s="44">
        <f>[1]ind1_um!W2</f>
        <v>15</v>
      </c>
      <c r="X10" s="43">
        <f>[1]ind1_um!X2</f>
        <v>22</v>
      </c>
      <c r="Y10" s="45">
        <f>[1]ind1_um!Y2</f>
        <v>30</v>
      </c>
      <c r="Z10" s="43">
        <f>[1]ind1_um!Z2</f>
        <v>30.731143552311401</v>
      </c>
      <c r="AA10" s="44">
        <f>[1]ind1_um!AA2</f>
        <v>11</v>
      </c>
      <c r="AB10" s="43">
        <f>[1]ind1_um!AB2</f>
        <v>21</v>
      </c>
      <c r="AC10" s="45">
        <f>[1]ind1_um!AC2</f>
        <v>38</v>
      </c>
      <c r="AD10" s="43">
        <f>[1]ind1_um!AD2</f>
        <v>23.055912596401001</v>
      </c>
      <c r="AE10" s="44">
        <f>[1]ind1_um!AE2</f>
        <v>5</v>
      </c>
      <c r="AF10" s="43">
        <f>[1]ind1_um!AF2</f>
        <v>14</v>
      </c>
      <c r="AG10" s="45">
        <f>[1]ind1_um!AG2</f>
        <v>29</v>
      </c>
      <c r="AH10" s="43">
        <f>[1]ind1_um!AH2</f>
        <v>32.679014793955503</v>
      </c>
      <c r="AI10" s="44">
        <f>[1]ind1_um!AI2</f>
        <v>16</v>
      </c>
      <c r="AJ10" s="43">
        <f>[1]ind1_um!AJ2</f>
        <v>29</v>
      </c>
      <c r="AK10" s="45">
        <f>[1]ind1_um!AK2</f>
        <v>41</v>
      </c>
      <c r="AL10" s="43">
        <f>[1]ind1_um!AL2</f>
        <v>34.386986549592599</v>
      </c>
      <c r="AM10" s="44">
        <f>[1]ind1_um!AM2</f>
        <v>15</v>
      </c>
      <c r="AN10" s="43">
        <f>[1]ind1_um!AN2</f>
        <v>27</v>
      </c>
      <c r="AO10" s="45">
        <f>[1]ind1_um!AO2</f>
        <v>44</v>
      </c>
      <c r="AP10" s="43">
        <f>[1]ind1_um!AP2</f>
        <v>30.493732719636899</v>
      </c>
      <c r="AQ10" s="44">
        <f>[1]ind1_um!AQ2</f>
        <v>14</v>
      </c>
      <c r="AR10" s="43">
        <f>[1]ind1_um!AR2</f>
        <v>23</v>
      </c>
      <c r="AS10" s="45">
        <f>[1]ind1_um!AS2</f>
        <v>37</v>
      </c>
    </row>
    <row r="11" spans="1:74" s="52" customFormat="1" ht="15" x14ac:dyDescent="0.2">
      <c r="A11" s="127" t="s">
        <v>0</v>
      </c>
      <c r="B11" s="46">
        <f>[1]ind1_um!B3</f>
        <v>37.348691272396998</v>
      </c>
      <c r="C11" s="47">
        <f>[1]ind1_um!C3</f>
        <v>15</v>
      </c>
      <c r="D11" s="46">
        <f>[1]ind1_um!D3</f>
        <v>26</v>
      </c>
      <c r="E11" s="48">
        <f>[1]ind1_um!E3</f>
        <v>46</v>
      </c>
      <c r="F11" s="49">
        <f>[1]ind1_um!F3</f>
        <v>33.977108058852302</v>
      </c>
      <c r="G11" s="50">
        <f>[1]ind1_um!G3</f>
        <v>17</v>
      </c>
      <c r="H11" s="49">
        <f>[1]ind1_um!H3</f>
        <v>27</v>
      </c>
      <c r="I11" s="51">
        <f>[1]ind1_um!I3</f>
        <v>42</v>
      </c>
      <c r="J11" s="49">
        <f>[1]ind1_um!J3</f>
        <v>47.7783297847173</v>
      </c>
      <c r="K11" s="50">
        <f>[1]ind1_um!K3</f>
        <v>13</v>
      </c>
      <c r="L11" s="49">
        <f>[1]ind1_um!L3</f>
        <v>30</v>
      </c>
      <c r="M11" s="51">
        <f>[1]ind1_um!M3</f>
        <v>58</v>
      </c>
      <c r="N11" s="49">
        <f>[1]ind1_um!N3</f>
        <v>22.172429078014201</v>
      </c>
      <c r="O11" s="50">
        <f>[1]ind1_um!O3</f>
        <v>13</v>
      </c>
      <c r="P11" s="49">
        <f>[1]ind1_um!P3</f>
        <v>20</v>
      </c>
      <c r="Q11" s="51">
        <f>[1]ind1_um!Q3</f>
        <v>26</v>
      </c>
      <c r="R11" s="49">
        <f>[1]ind1_um!R3</f>
        <v>31.1408255289629</v>
      </c>
      <c r="S11" s="50">
        <f>[1]ind1_um!S3</f>
        <v>10</v>
      </c>
      <c r="T11" s="49">
        <f>[1]ind1_um!T3</f>
        <v>21</v>
      </c>
      <c r="U11" s="51">
        <f>[1]ind1_um!U3</f>
        <v>38</v>
      </c>
      <c r="V11" s="49">
        <f>[1]ind1_um!V3</f>
        <v>26.281599138511201</v>
      </c>
      <c r="W11" s="50">
        <f>[1]ind1_um!W3</f>
        <v>12</v>
      </c>
      <c r="X11" s="49">
        <f>[1]ind1_um!X3</f>
        <v>20</v>
      </c>
      <c r="Y11" s="51">
        <f>[1]ind1_um!Y3</f>
        <v>31</v>
      </c>
      <c r="Z11" s="49">
        <f>[1]ind1_um!Z3</f>
        <v>31.719431936266002</v>
      </c>
      <c r="AA11" s="50">
        <f>[1]ind1_um!AA3</f>
        <v>11</v>
      </c>
      <c r="AB11" s="49">
        <f>[1]ind1_um!AB3</f>
        <v>22</v>
      </c>
      <c r="AC11" s="51">
        <f>[1]ind1_um!AC3</f>
        <v>40</v>
      </c>
      <c r="AD11" s="49">
        <f>[1]ind1_um!AD3</f>
        <v>45.436619718309899</v>
      </c>
      <c r="AE11" s="50">
        <f>[1]ind1_um!AE3</f>
        <v>16</v>
      </c>
      <c r="AF11" s="49">
        <f>[1]ind1_um!AF3</f>
        <v>30</v>
      </c>
      <c r="AG11" s="51">
        <f>[1]ind1_um!AG3</f>
        <v>61</v>
      </c>
      <c r="AH11" s="49">
        <f>[1]ind1_um!AH3</f>
        <v>34.769573835480699</v>
      </c>
      <c r="AI11" s="50">
        <f>[1]ind1_um!AI3</f>
        <v>16</v>
      </c>
      <c r="AJ11" s="49">
        <f>[1]ind1_um!AJ3</f>
        <v>30</v>
      </c>
      <c r="AK11" s="51">
        <f>[1]ind1_um!AK3</f>
        <v>42</v>
      </c>
      <c r="AL11" s="49">
        <f>[1]ind1_um!AL3</f>
        <v>40.370806269546101</v>
      </c>
      <c r="AM11" s="50">
        <f>[1]ind1_um!AM3</f>
        <v>16</v>
      </c>
      <c r="AN11" s="49">
        <f>[1]ind1_um!AN3</f>
        <v>30</v>
      </c>
      <c r="AO11" s="51">
        <f>[1]ind1_um!AO3</f>
        <v>52</v>
      </c>
      <c r="AP11" s="49">
        <f>[1]ind1_um!AP3</f>
        <v>38.1957872612629</v>
      </c>
      <c r="AQ11" s="50">
        <f>[1]ind1_um!AQ3</f>
        <v>13</v>
      </c>
      <c r="AR11" s="49">
        <f>[1]ind1_um!AR3</f>
        <v>25</v>
      </c>
      <c r="AS11" s="51">
        <f>[1]ind1_um!AS3</f>
        <v>45</v>
      </c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</row>
    <row r="12" spans="1:74" ht="15" x14ac:dyDescent="0.2">
      <c r="A12" s="127" t="s">
        <v>1</v>
      </c>
      <c r="B12" s="46">
        <f>[1]ind1_um!B4</f>
        <v>31.804493274174199</v>
      </c>
      <c r="C12" s="47">
        <f>[1]ind1_um!C4</f>
        <v>14</v>
      </c>
      <c r="D12" s="46">
        <f>[1]ind1_um!D4</f>
        <v>23</v>
      </c>
      <c r="E12" s="48">
        <f>[1]ind1_um!E4</f>
        <v>39</v>
      </c>
      <c r="F12" s="49">
        <f>[1]ind1_um!F4</f>
        <v>28.918473547268</v>
      </c>
      <c r="G12" s="50">
        <f>[1]ind1_um!G4</f>
        <v>14</v>
      </c>
      <c r="H12" s="49">
        <f>[1]ind1_um!H4</f>
        <v>22</v>
      </c>
      <c r="I12" s="51">
        <f>[1]ind1_um!I4</f>
        <v>34</v>
      </c>
      <c r="J12" s="49">
        <f>[1]ind1_um!J4</f>
        <v>37.909482758620697</v>
      </c>
      <c r="K12" s="50">
        <f>[1]ind1_um!K4</f>
        <v>14</v>
      </c>
      <c r="L12" s="49">
        <f>[1]ind1_um!L4</f>
        <v>25</v>
      </c>
      <c r="M12" s="51">
        <f>[1]ind1_um!M4</f>
        <v>42</v>
      </c>
      <c r="N12" s="49">
        <f>[1]ind1_um!N4</f>
        <v>0</v>
      </c>
      <c r="O12" s="50">
        <f>[1]ind1_um!O4</f>
        <v>0</v>
      </c>
      <c r="P12" s="49">
        <f>[1]ind1_um!P4</f>
        <v>0</v>
      </c>
      <c r="Q12" s="51">
        <f>[1]ind1_um!Q4</f>
        <v>0</v>
      </c>
      <c r="R12" s="49">
        <f>[1]ind1_um!R4</f>
        <v>0</v>
      </c>
      <c r="S12" s="50">
        <f>[1]ind1_um!S4</f>
        <v>0</v>
      </c>
      <c r="T12" s="49">
        <f>[1]ind1_um!T4</f>
        <v>0</v>
      </c>
      <c r="U12" s="51">
        <f>[1]ind1_um!U4</f>
        <v>0</v>
      </c>
      <c r="V12" s="49">
        <f>[1]ind1_um!V4</f>
        <v>40.889298892988897</v>
      </c>
      <c r="W12" s="50">
        <f>[1]ind1_um!W4</f>
        <v>17</v>
      </c>
      <c r="X12" s="49">
        <f>[1]ind1_um!X4</f>
        <v>26</v>
      </c>
      <c r="Y12" s="51">
        <f>[1]ind1_um!Y4</f>
        <v>44</v>
      </c>
      <c r="Z12" s="49">
        <f>[1]ind1_um!Z4</f>
        <v>0</v>
      </c>
      <c r="AA12" s="50">
        <f>[1]ind1_um!AA4</f>
        <v>0</v>
      </c>
      <c r="AB12" s="49">
        <f>[1]ind1_um!AB4</f>
        <v>0</v>
      </c>
      <c r="AC12" s="51">
        <f>[1]ind1_um!AC4</f>
        <v>0</v>
      </c>
      <c r="AD12" s="49">
        <f>[1]ind1_um!AD4</f>
        <v>0</v>
      </c>
      <c r="AE12" s="50">
        <f>[1]ind1_um!AE4</f>
        <v>0</v>
      </c>
      <c r="AF12" s="49">
        <f>[1]ind1_um!AF4</f>
        <v>0</v>
      </c>
      <c r="AG12" s="51">
        <f>[1]ind1_um!AG4</f>
        <v>0</v>
      </c>
      <c r="AH12" s="49">
        <f>[1]ind1_um!AH4</f>
        <v>31.7790697674419</v>
      </c>
      <c r="AI12" s="50">
        <f>[1]ind1_um!AI4</f>
        <v>14</v>
      </c>
      <c r="AJ12" s="49">
        <f>[1]ind1_um!AJ4</f>
        <v>39</v>
      </c>
      <c r="AK12" s="51">
        <f>[1]ind1_um!AK4</f>
        <v>43</v>
      </c>
      <c r="AL12" s="49">
        <f>[1]ind1_um!AL4</f>
        <v>36.2768718801997</v>
      </c>
      <c r="AM12" s="50">
        <f>[1]ind1_um!AM4</f>
        <v>15</v>
      </c>
      <c r="AN12" s="49">
        <f>[1]ind1_um!AN4</f>
        <v>27</v>
      </c>
      <c r="AO12" s="51">
        <f>[1]ind1_um!AO4</f>
        <v>46</v>
      </c>
      <c r="AP12" s="49">
        <f>[1]ind1_um!AP4</f>
        <v>29.5666620897982</v>
      </c>
      <c r="AQ12" s="50">
        <f>[1]ind1_um!AQ4</f>
        <v>13</v>
      </c>
      <c r="AR12" s="49">
        <f>[1]ind1_um!AR4</f>
        <v>22</v>
      </c>
      <c r="AS12" s="51">
        <f>[1]ind1_um!AS4</f>
        <v>37</v>
      </c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</row>
    <row r="13" spans="1:74" ht="15" x14ac:dyDescent="0.2">
      <c r="A13" s="127" t="s">
        <v>2</v>
      </c>
      <c r="B13" s="46">
        <f>[1]ind1_um!B5</f>
        <v>30.3647526686667</v>
      </c>
      <c r="C13" s="47">
        <f>[1]ind1_um!C5</f>
        <v>12</v>
      </c>
      <c r="D13" s="46">
        <f>[1]ind1_um!D5</f>
        <v>23</v>
      </c>
      <c r="E13" s="48">
        <f>[1]ind1_um!E5</f>
        <v>38</v>
      </c>
      <c r="F13" s="49">
        <f>[1]ind1_um!F5</f>
        <v>32.262931034482797</v>
      </c>
      <c r="G13" s="50">
        <f>[1]ind1_um!G5</f>
        <v>15</v>
      </c>
      <c r="H13" s="49">
        <f>[1]ind1_um!H5</f>
        <v>24</v>
      </c>
      <c r="I13" s="51">
        <f>[1]ind1_um!I5</f>
        <v>39</v>
      </c>
      <c r="J13" s="49">
        <f>[1]ind1_um!J5</f>
        <v>37.465576592082598</v>
      </c>
      <c r="K13" s="50">
        <f>[1]ind1_um!K5</f>
        <v>10</v>
      </c>
      <c r="L13" s="49">
        <f>[1]ind1_um!L5</f>
        <v>25</v>
      </c>
      <c r="M13" s="51">
        <f>[1]ind1_um!M5</f>
        <v>48</v>
      </c>
      <c r="N13" s="49">
        <f>[1]ind1_um!N5</f>
        <v>22.904761904761902</v>
      </c>
      <c r="O13" s="50">
        <f>[1]ind1_um!O5</f>
        <v>15</v>
      </c>
      <c r="P13" s="49">
        <f>[1]ind1_um!P5</f>
        <v>23</v>
      </c>
      <c r="Q13" s="51">
        <f>[1]ind1_um!Q5</f>
        <v>28</v>
      </c>
      <c r="R13" s="49">
        <f>[1]ind1_um!R5</f>
        <v>14.8024861878453</v>
      </c>
      <c r="S13" s="50">
        <f>[1]ind1_um!S5</f>
        <v>2</v>
      </c>
      <c r="T13" s="49">
        <f>[1]ind1_um!T5</f>
        <v>2</v>
      </c>
      <c r="U13" s="51">
        <f>[1]ind1_um!U5</f>
        <v>26</v>
      </c>
      <c r="V13" s="49">
        <f>[1]ind1_um!V5</f>
        <v>34.558776167471798</v>
      </c>
      <c r="W13" s="50">
        <f>[1]ind1_um!W5</f>
        <v>11</v>
      </c>
      <c r="X13" s="49">
        <f>[1]ind1_um!X5</f>
        <v>19</v>
      </c>
      <c r="Y13" s="51">
        <f>[1]ind1_um!Y5</f>
        <v>43</v>
      </c>
      <c r="Z13" s="49">
        <f>[1]ind1_um!Z5</f>
        <v>0</v>
      </c>
      <c r="AA13" s="50">
        <f>[1]ind1_um!AA5</f>
        <v>0</v>
      </c>
      <c r="AB13" s="49">
        <f>[1]ind1_um!AB5</f>
        <v>0</v>
      </c>
      <c r="AC13" s="51">
        <f>[1]ind1_um!AC5</f>
        <v>0</v>
      </c>
      <c r="AD13" s="49">
        <f>[1]ind1_um!AD5</f>
        <v>31.3</v>
      </c>
      <c r="AE13" s="50">
        <f>[1]ind1_um!AE5</f>
        <v>9</v>
      </c>
      <c r="AF13" s="49">
        <f>[1]ind1_um!AF5</f>
        <v>23</v>
      </c>
      <c r="AG13" s="51">
        <f>[1]ind1_um!AG5</f>
        <v>39.5</v>
      </c>
      <c r="AH13" s="49">
        <f>[1]ind1_um!AH5</f>
        <v>30.145454545454498</v>
      </c>
      <c r="AI13" s="50">
        <f>[1]ind1_um!AI5</f>
        <v>25</v>
      </c>
      <c r="AJ13" s="49">
        <f>[1]ind1_um!AJ5</f>
        <v>30</v>
      </c>
      <c r="AK13" s="51">
        <f>[1]ind1_um!AK5</f>
        <v>34</v>
      </c>
      <c r="AL13" s="49">
        <f>[1]ind1_um!AL5</f>
        <v>34.279639819910003</v>
      </c>
      <c r="AM13" s="50">
        <f>[1]ind1_um!AM5</f>
        <v>15</v>
      </c>
      <c r="AN13" s="49">
        <f>[1]ind1_um!AN5</f>
        <v>27</v>
      </c>
      <c r="AO13" s="51">
        <f>[1]ind1_um!AO5</f>
        <v>44</v>
      </c>
      <c r="AP13" s="49">
        <f>[1]ind1_um!AP5</f>
        <v>28.613069223177799</v>
      </c>
      <c r="AQ13" s="50">
        <f>[1]ind1_um!AQ5</f>
        <v>11</v>
      </c>
      <c r="AR13" s="49">
        <f>[1]ind1_um!AR5</f>
        <v>21</v>
      </c>
      <c r="AS13" s="51">
        <f>[1]ind1_um!AS5</f>
        <v>36</v>
      </c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</row>
    <row r="14" spans="1:74" ht="15" x14ac:dyDescent="0.2">
      <c r="A14" s="127" t="s">
        <v>3</v>
      </c>
      <c r="B14" s="46">
        <f>[1]ind1_um!B6</f>
        <v>36.394824383289397</v>
      </c>
      <c r="C14" s="47">
        <f>[1]ind1_um!C6</f>
        <v>15</v>
      </c>
      <c r="D14" s="46">
        <f>[1]ind1_um!D6</f>
        <v>26</v>
      </c>
      <c r="E14" s="48">
        <f>[1]ind1_um!E6</f>
        <v>45</v>
      </c>
      <c r="F14" s="49">
        <f>[1]ind1_um!F6</f>
        <v>32.219003476245703</v>
      </c>
      <c r="G14" s="50">
        <f>[1]ind1_um!G6</f>
        <v>15</v>
      </c>
      <c r="H14" s="49">
        <f>[1]ind1_um!H6</f>
        <v>25</v>
      </c>
      <c r="I14" s="51">
        <f>[1]ind1_um!I6</f>
        <v>39</v>
      </c>
      <c r="J14" s="49">
        <f>[1]ind1_um!J6</f>
        <v>55.264868603042899</v>
      </c>
      <c r="K14" s="50">
        <f>[1]ind1_um!K6</f>
        <v>15</v>
      </c>
      <c r="L14" s="49">
        <f>[1]ind1_um!L6</f>
        <v>34</v>
      </c>
      <c r="M14" s="51">
        <f>[1]ind1_um!M6</f>
        <v>72</v>
      </c>
      <c r="N14" s="49">
        <f>[1]ind1_um!N6</f>
        <v>27.400359066427299</v>
      </c>
      <c r="O14" s="50">
        <f>[1]ind1_um!O6</f>
        <v>9</v>
      </c>
      <c r="P14" s="49">
        <f>[1]ind1_um!P6</f>
        <v>19</v>
      </c>
      <c r="Q14" s="51">
        <f>[1]ind1_um!Q6</f>
        <v>31</v>
      </c>
      <c r="R14" s="49">
        <f>[1]ind1_um!R6</f>
        <v>34.837370242214497</v>
      </c>
      <c r="S14" s="50">
        <f>[1]ind1_um!S6</f>
        <v>12</v>
      </c>
      <c r="T14" s="49">
        <f>[1]ind1_um!T6</f>
        <v>24</v>
      </c>
      <c r="U14" s="51">
        <f>[1]ind1_um!U6</f>
        <v>44</v>
      </c>
      <c r="V14" s="49">
        <f>[1]ind1_um!V6</f>
        <v>24.975562072336299</v>
      </c>
      <c r="W14" s="50">
        <f>[1]ind1_um!W6</f>
        <v>10</v>
      </c>
      <c r="X14" s="49">
        <f>[1]ind1_um!X6</f>
        <v>22</v>
      </c>
      <c r="Y14" s="51">
        <f>[1]ind1_um!Y6</f>
        <v>32</v>
      </c>
      <c r="Z14" s="49">
        <f>[1]ind1_um!Z6</f>
        <v>40.564912280701797</v>
      </c>
      <c r="AA14" s="50">
        <f>[1]ind1_um!AA6</f>
        <v>13</v>
      </c>
      <c r="AB14" s="49">
        <f>[1]ind1_um!AB6</f>
        <v>27</v>
      </c>
      <c r="AC14" s="51">
        <f>[1]ind1_um!AC6</f>
        <v>52</v>
      </c>
      <c r="AD14" s="49">
        <f>[1]ind1_um!AD6</f>
        <v>0</v>
      </c>
      <c r="AE14" s="50">
        <f>[1]ind1_um!AE6</f>
        <v>0</v>
      </c>
      <c r="AF14" s="49">
        <f>[1]ind1_um!AF6</f>
        <v>0</v>
      </c>
      <c r="AG14" s="51">
        <f>[1]ind1_um!AG6</f>
        <v>0</v>
      </c>
      <c r="AH14" s="49">
        <f>[1]ind1_um!AH6</f>
        <v>22.0598044853364</v>
      </c>
      <c r="AI14" s="50">
        <f>[1]ind1_um!AI6</f>
        <v>17</v>
      </c>
      <c r="AJ14" s="49">
        <f>[1]ind1_um!AJ6</f>
        <v>23</v>
      </c>
      <c r="AK14" s="51">
        <f>[1]ind1_um!AK6</f>
        <v>29</v>
      </c>
      <c r="AL14" s="49">
        <f>[1]ind1_um!AL6</f>
        <v>39.749293386093797</v>
      </c>
      <c r="AM14" s="50">
        <f>[1]ind1_um!AM6</f>
        <v>17</v>
      </c>
      <c r="AN14" s="49">
        <f>[1]ind1_um!AN6</f>
        <v>30</v>
      </c>
      <c r="AO14" s="51">
        <f>[1]ind1_um!AO6</f>
        <v>53</v>
      </c>
      <c r="AP14" s="49">
        <f>[1]ind1_um!AP6</f>
        <v>37.543518437032503</v>
      </c>
      <c r="AQ14" s="50">
        <f>[1]ind1_um!AQ6</f>
        <v>15</v>
      </c>
      <c r="AR14" s="49">
        <f>[1]ind1_um!AR6</f>
        <v>28</v>
      </c>
      <c r="AS14" s="51">
        <f>[1]ind1_um!AS6</f>
        <v>48</v>
      </c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</row>
    <row r="15" spans="1:74" ht="15" x14ac:dyDescent="0.2">
      <c r="A15" s="127" t="s">
        <v>4</v>
      </c>
      <c r="B15" s="46">
        <f>[1]ind1_um!B7</f>
        <v>31.142995778543401</v>
      </c>
      <c r="C15" s="47">
        <f>[1]ind1_um!C7</f>
        <v>14</v>
      </c>
      <c r="D15" s="46">
        <f>[1]ind1_um!D7</f>
        <v>23</v>
      </c>
      <c r="E15" s="48">
        <f>[1]ind1_um!E7</f>
        <v>37</v>
      </c>
      <c r="F15" s="49">
        <f>[1]ind1_um!F7</f>
        <v>28.345968712394701</v>
      </c>
      <c r="G15" s="50">
        <f>[1]ind1_um!G7</f>
        <v>15</v>
      </c>
      <c r="H15" s="49">
        <f>[1]ind1_um!H7</f>
        <v>22</v>
      </c>
      <c r="I15" s="51">
        <f>[1]ind1_um!I7</f>
        <v>33</v>
      </c>
      <c r="J15" s="49">
        <f>[1]ind1_um!J7</f>
        <v>57.991412213740503</v>
      </c>
      <c r="K15" s="50">
        <f>[1]ind1_um!K7</f>
        <v>17</v>
      </c>
      <c r="L15" s="49">
        <f>[1]ind1_um!L7</f>
        <v>33</v>
      </c>
      <c r="M15" s="51">
        <f>[1]ind1_um!M7</f>
        <v>71</v>
      </c>
      <c r="N15" s="49">
        <f>[1]ind1_um!N7</f>
        <v>18.429375879868601</v>
      </c>
      <c r="O15" s="50">
        <f>[1]ind1_um!O7</f>
        <v>11</v>
      </c>
      <c r="P15" s="49">
        <f>[1]ind1_um!P7</f>
        <v>19</v>
      </c>
      <c r="Q15" s="51">
        <f>[1]ind1_um!Q7</f>
        <v>22</v>
      </c>
      <c r="R15" s="49">
        <f>[1]ind1_um!R7</f>
        <v>37.852782764811501</v>
      </c>
      <c r="S15" s="50">
        <f>[1]ind1_um!S7</f>
        <v>20</v>
      </c>
      <c r="T15" s="49">
        <f>[1]ind1_um!T7</f>
        <v>29</v>
      </c>
      <c r="U15" s="51">
        <f>[1]ind1_um!U7</f>
        <v>45</v>
      </c>
      <c r="V15" s="49">
        <f>[1]ind1_um!V7</f>
        <v>19.811876699909298</v>
      </c>
      <c r="W15" s="50">
        <f>[1]ind1_um!W7</f>
        <v>11</v>
      </c>
      <c r="X15" s="49">
        <f>[1]ind1_um!X7</f>
        <v>21</v>
      </c>
      <c r="Y15" s="51">
        <f>[1]ind1_um!Y7</f>
        <v>25</v>
      </c>
      <c r="Z15" s="49">
        <f>[1]ind1_um!Z7</f>
        <v>0</v>
      </c>
      <c r="AA15" s="50">
        <f>[1]ind1_um!AA7</f>
        <v>0</v>
      </c>
      <c r="AB15" s="49">
        <f>[1]ind1_um!AB7</f>
        <v>0</v>
      </c>
      <c r="AC15" s="51">
        <f>[1]ind1_um!AC7</f>
        <v>0</v>
      </c>
      <c r="AD15" s="49">
        <f>[1]ind1_um!AD7</f>
        <v>0</v>
      </c>
      <c r="AE15" s="50">
        <f>[1]ind1_um!AE7</f>
        <v>0</v>
      </c>
      <c r="AF15" s="49">
        <f>[1]ind1_um!AF7</f>
        <v>0</v>
      </c>
      <c r="AG15" s="51">
        <f>[1]ind1_um!AG7</f>
        <v>0</v>
      </c>
      <c r="AH15" s="49">
        <f>[1]ind1_um!AH7</f>
        <v>38.7089387934831</v>
      </c>
      <c r="AI15" s="50">
        <f>[1]ind1_um!AI7</f>
        <v>21</v>
      </c>
      <c r="AJ15" s="49">
        <f>[1]ind1_um!AJ7</f>
        <v>29</v>
      </c>
      <c r="AK15" s="51">
        <f>[1]ind1_um!AK7</f>
        <v>59</v>
      </c>
      <c r="AL15" s="49">
        <f>[1]ind1_um!AL7</f>
        <v>35.602648230607002</v>
      </c>
      <c r="AM15" s="50">
        <f>[1]ind1_um!AM7</f>
        <v>16</v>
      </c>
      <c r="AN15" s="49">
        <f>[1]ind1_um!AN7</f>
        <v>28</v>
      </c>
      <c r="AO15" s="51">
        <f>[1]ind1_um!AO7</f>
        <v>45</v>
      </c>
      <c r="AP15" s="49">
        <f>[1]ind1_um!AP7</f>
        <v>29.623662505572899</v>
      </c>
      <c r="AQ15" s="50">
        <f>[1]ind1_um!AQ7</f>
        <v>14</v>
      </c>
      <c r="AR15" s="49">
        <f>[1]ind1_um!AR7</f>
        <v>23</v>
      </c>
      <c r="AS15" s="51">
        <f>[1]ind1_um!AS7</f>
        <v>37</v>
      </c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</row>
    <row r="16" spans="1:74" ht="15" x14ac:dyDescent="0.2">
      <c r="A16" s="127" t="s">
        <v>5</v>
      </c>
      <c r="B16" s="46">
        <f>[1]ind1_um!B8</f>
        <v>28.496143760604699</v>
      </c>
      <c r="C16" s="47">
        <f>[1]ind1_um!C8</f>
        <v>13</v>
      </c>
      <c r="D16" s="46">
        <f>[1]ind1_um!D8</f>
        <v>22</v>
      </c>
      <c r="E16" s="48">
        <f>[1]ind1_um!E8</f>
        <v>34</v>
      </c>
      <c r="F16" s="49">
        <f>[1]ind1_um!F8</f>
        <v>27.6220222339862</v>
      </c>
      <c r="G16" s="50">
        <f>[1]ind1_um!G8</f>
        <v>15</v>
      </c>
      <c r="H16" s="49">
        <f>[1]ind1_um!H8</f>
        <v>22</v>
      </c>
      <c r="I16" s="51">
        <f>[1]ind1_um!I8</f>
        <v>33</v>
      </c>
      <c r="J16" s="49">
        <f>[1]ind1_um!J8</f>
        <v>40.174828857293299</v>
      </c>
      <c r="K16" s="50">
        <f>[1]ind1_um!K8</f>
        <v>10</v>
      </c>
      <c r="L16" s="49">
        <f>[1]ind1_um!L8</f>
        <v>26</v>
      </c>
      <c r="M16" s="51">
        <f>[1]ind1_um!M8</f>
        <v>52</v>
      </c>
      <c r="N16" s="49">
        <f>[1]ind1_um!N8</f>
        <v>20.593290170688601</v>
      </c>
      <c r="O16" s="50">
        <f>[1]ind1_um!O8</f>
        <v>17</v>
      </c>
      <c r="P16" s="49">
        <f>[1]ind1_um!P8</f>
        <v>20</v>
      </c>
      <c r="Q16" s="51">
        <f>[1]ind1_um!Q8</f>
        <v>23</v>
      </c>
      <c r="R16" s="49">
        <f>[1]ind1_um!R8</f>
        <v>16.3571428571429</v>
      </c>
      <c r="S16" s="50">
        <f>[1]ind1_um!S8</f>
        <v>5</v>
      </c>
      <c r="T16" s="49">
        <f>[1]ind1_um!T8</f>
        <v>5</v>
      </c>
      <c r="U16" s="51">
        <f>[1]ind1_um!U8</f>
        <v>6</v>
      </c>
      <c r="V16" s="49">
        <f>[1]ind1_um!V8</f>
        <v>15.063309352518001</v>
      </c>
      <c r="W16" s="50">
        <f>[1]ind1_um!W8</f>
        <v>6</v>
      </c>
      <c r="X16" s="49">
        <f>[1]ind1_um!X8</f>
        <v>15</v>
      </c>
      <c r="Y16" s="51">
        <f>[1]ind1_um!Y8</f>
        <v>21</v>
      </c>
      <c r="Z16" s="49">
        <f>[1]ind1_um!Z8</f>
        <v>0</v>
      </c>
      <c r="AA16" s="50">
        <f>[1]ind1_um!AA8</f>
        <v>0</v>
      </c>
      <c r="AB16" s="49">
        <f>[1]ind1_um!AB8</f>
        <v>0</v>
      </c>
      <c r="AC16" s="51">
        <f>[1]ind1_um!AC8</f>
        <v>0</v>
      </c>
      <c r="AD16" s="49">
        <f>[1]ind1_um!AD8</f>
        <v>0</v>
      </c>
      <c r="AE16" s="50">
        <f>[1]ind1_um!AE8</f>
        <v>0</v>
      </c>
      <c r="AF16" s="49">
        <f>[1]ind1_um!AF8</f>
        <v>0</v>
      </c>
      <c r="AG16" s="51">
        <f>[1]ind1_um!AG8</f>
        <v>0</v>
      </c>
      <c r="AH16" s="49">
        <f>[1]ind1_um!AH8</f>
        <v>44.8020833333333</v>
      </c>
      <c r="AI16" s="50">
        <f>[1]ind1_um!AI8</f>
        <v>21</v>
      </c>
      <c r="AJ16" s="49">
        <f>[1]ind1_um!AJ8</f>
        <v>34</v>
      </c>
      <c r="AK16" s="51">
        <f>[1]ind1_um!AK8</f>
        <v>68</v>
      </c>
      <c r="AL16" s="49">
        <f>[1]ind1_um!AL8</f>
        <v>32.712539432176698</v>
      </c>
      <c r="AM16" s="50">
        <f>[1]ind1_um!AM8</f>
        <v>15</v>
      </c>
      <c r="AN16" s="49">
        <f>[1]ind1_um!AN8</f>
        <v>25</v>
      </c>
      <c r="AO16" s="51">
        <f>[1]ind1_um!AO8</f>
        <v>42</v>
      </c>
      <c r="AP16" s="49">
        <f>[1]ind1_um!AP8</f>
        <v>27.7473347547974</v>
      </c>
      <c r="AQ16" s="50">
        <f>[1]ind1_um!AQ8</f>
        <v>13</v>
      </c>
      <c r="AR16" s="49">
        <f>[1]ind1_um!AR8</f>
        <v>22</v>
      </c>
      <c r="AS16" s="51">
        <f>[1]ind1_um!AS8</f>
        <v>34</v>
      </c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</row>
    <row r="17" spans="1:74" ht="15" x14ac:dyDescent="0.2">
      <c r="A17" s="127" t="s">
        <v>6</v>
      </c>
      <c r="B17" s="46">
        <f>[1]ind1_um!B9</f>
        <v>30.958192090395499</v>
      </c>
      <c r="C17" s="47">
        <f>[1]ind1_um!C9</f>
        <v>15</v>
      </c>
      <c r="D17" s="46">
        <f>[1]ind1_um!D9</f>
        <v>25</v>
      </c>
      <c r="E17" s="48">
        <f>[1]ind1_um!E9</f>
        <v>38</v>
      </c>
      <c r="F17" s="49">
        <f>[1]ind1_um!F9</f>
        <v>28.274274905422399</v>
      </c>
      <c r="G17" s="50">
        <f>[1]ind1_um!G9</f>
        <v>15</v>
      </c>
      <c r="H17" s="49">
        <f>[1]ind1_um!H9</f>
        <v>23</v>
      </c>
      <c r="I17" s="51">
        <f>[1]ind1_um!I9</f>
        <v>33</v>
      </c>
      <c r="J17" s="49">
        <f>[1]ind1_um!J9</f>
        <v>54.271680736761297</v>
      </c>
      <c r="K17" s="50">
        <f>[1]ind1_um!K9</f>
        <v>21</v>
      </c>
      <c r="L17" s="49">
        <f>[1]ind1_um!L9</f>
        <v>39</v>
      </c>
      <c r="M17" s="51">
        <f>[1]ind1_um!M9</f>
        <v>70</v>
      </c>
      <c r="N17" s="49">
        <f>[1]ind1_um!N9</f>
        <v>18.948051948051901</v>
      </c>
      <c r="O17" s="50">
        <f>[1]ind1_um!O9</f>
        <v>6</v>
      </c>
      <c r="P17" s="49">
        <f>[1]ind1_um!P9</f>
        <v>20</v>
      </c>
      <c r="Q17" s="51">
        <f>[1]ind1_um!Q9</f>
        <v>24</v>
      </c>
      <c r="R17" s="49">
        <f>[1]ind1_um!R9</f>
        <v>0</v>
      </c>
      <c r="S17" s="50">
        <f>[1]ind1_um!S9</f>
        <v>0</v>
      </c>
      <c r="T17" s="49">
        <f>[1]ind1_um!T9</f>
        <v>0</v>
      </c>
      <c r="U17" s="51">
        <f>[1]ind1_um!U9</f>
        <v>0</v>
      </c>
      <c r="V17" s="49">
        <f>[1]ind1_um!V9</f>
        <v>26.25</v>
      </c>
      <c r="W17" s="50">
        <f>[1]ind1_um!W9</f>
        <v>15</v>
      </c>
      <c r="X17" s="49">
        <f>[1]ind1_um!X9</f>
        <v>26</v>
      </c>
      <c r="Y17" s="51">
        <f>[1]ind1_um!Y9</f>
        <v>30</v>
      </c>
      <c r="Z17" s="49">
        <f>[1]ind1_um!Z9</f>
        <v>0</v>
      </c>
      <c r="AA17" s="50">
        <f>[1]ind1_um!AA9</f>
        <v>0</v>
      </c>
      <c r="AB17" s="49">
        <f>[1]ind1_um!AB9</f>
        <v>0</v>
      </c>
      <c r="AC17" s="51">
        <f>[1]ind1_um!AC9</f>
        <v>0</v>
      </c>
      <c r="AD17" s="49">
        <f>[1]ind1_um!AD9</f>
        <v>0</v>
      </c>
      <c r="AE17" s="50">
        <f>[1]ind1_um!AE9</f>
        <v>0</v>
      </c>
      <c r="AF17" s="49">
        <f>[1]ind1_um!AF9</f>
        <v>0</v>
      </c>
      <c r="AG17" s="51">
        <f>[1]ind1_um!AG9</f>
        <v>0</v>
      </c>
      <c r="AH17" s="49">
        <f>[1]ind1_um!AH9</f>
        <v>52.179775280898902</v>
      </c>
      <c r="AI17" s="50">
        <f>[1]ind1_um!AI9</f>
        <v>21</v>
      </c>
      <c r="AJ17" s="49">
        <f>[1]ind1_um!AJ9</f>
        <v>38</v>
      </c>
      <c r="AK17" s="51">
        <f>[1]ind1_um!AK9</f>
        <v>69</v>
      </c>
      <c r="AL17" s="49">
        <f>[1]ind1_um!AL9</f>
        <v>30.688147754451201</v>
      </c>
      <c r="AM17" s="50">
        <f>[1]ind1_um!AM9</f>
        <v>15</v>
      </c>
      <c r="AN17" s="49">
        <f>[1]ind1_um!AN9</f>
        <v>26</v>
      </c>
      <c r="AO17" s="51">
        <f>[1]ind1_um!AO9</f>
        <v>39</v>
      </c>
      <c r="AP17" s="49">
        <f>[1]ind1_um!AP9</f>
        <v>29.954424242424199</v>
      </c>
      <c r="AQ17" s="50">
        <f>[1]ind1_um!AQ9</f>
        <v>15</v>
      </c>
      <c r="AR17" s="49">
        <f>[1]ind1_um!AR9</f>
        <v>24</v>
      </c>
      <c r="AS17" s="51">
        <f>[1]ind1_um!AS9</f>
        <v>37</v>
      </c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</row>
    <row r="18" spans="1:74" ht="15" x14ac:dyDescent="0.2">
      <c r="A18" s="127" t="s">
        <v>7</v>
      </c>
      <c r="B18" s="46">
        <f>[1]ind1_um!B10</f>
        <v>29.8303826482612</v>
      </c>
      <c r="C18" s="47">
        <f>[1]ind1_um!C10</f>
        <v>12</v>
      </c>
      <c r="D18" s="46">
        <f>[1]ind1_um!D10</f>
        <v>22</v>
      </c>
      <c r="E18" s="48">
        <f>[1]ind1_um!E10</f>
        <v>35</v>
      </c>
      <c r="F18" s="49">
        <f>[1]ind1_um!F10</f>
        <v>24.383789860997499</v>
      </c>
      <c r="G18" s="50">
        <f>[1]ind1_um!G10</f>
        <v>13</v>
      </c>
      <c r="H18" s="49">
        <f>[1]ind1_um!H10</f>
        <v>19</v>
      </c>
      <c r="I18" s="51">
        <f>[1]ind1_um!I10</f>
        <v>29</v>
      </c>
      <c r="J18" s="49">
        <f>[1]ind1_um!J10</f>
        <v>44.1365876554799</v>
      </c>
      <c r="K18" s="50">
        <f>[1]ind1_um!K10</f>
        <v>8</v>
      </c>
      <c r="L18" s="49">
        <f>[1]ind1_um!L10</f>
        <v>25</v>
      </c>
      <c r="M18" s="51">
        <f>[1]ind1_um!M10</f>
        <v>52</v>
      </c>
      <c r="N18" s="49">
        <f>[1]ind1_um!N10</f>
        <v>16.9827462257369</v>
      </c>
      <c r="O18" s="50">
        <f>[1]ind1_um!O10</f>
        <v>12</v>
      </c>
      <c r="P18" s="49">
        <f>[1]ind1_um!P10</f>
        <v>16</v>
      </c>
      <c r="Q18" s="51">
        <f>[1]ind1_um!Q10</f>
        <v>22</v>
      </c>
      <c r="R18" s="49">
        <f>[1]ind1_um!R10</f>
        <v>22.583288698446701</v>
      </c>
      <c r="S18" s="50">
        <f>[1]ind1_um!S10</f>
        <v>8</v>
      </c>
      <c r="T18" s="49">
        <f>[1]ind1_um!T10</f>
        <v>19</v>
      </c>
      <c r="U18" s="51">
        <f>[1]ind1_um!U10</f>
        <v>29</v>
      </c>
      <c r="V18" s="49">
        <f>[1]ind1_um!V10</f>
        <v>21.4122641509434</v>
      </c>
      <c r="W18" s="50">
        <f>[1]ind1_um!W10</f>
        <v>17</v>
      </c>
      <c r="X18" s="49">
        <f>[1]ind1_um!X10</f>
        <v>22</v>
      </c>
      <c r="Y18" s="51">
        <f>[1]ind1_um!Y10</f>
        <v>26</v>
      </c>
      <c r="Z18" s="49">
        <f>[1]ind1_um!Z10</f>
        <v>20.907949790795001</v>
      </c>
      <c r="AA18" s="50">
        <f>[1]ind1_um!AA10</f>
        <v>6</v>
      </c>
      <c r="AB18" s="49">
        <f>[1]ind1_um!AB10</f>
        <v>14</v>
      </c>
      <c r="AC18" s="51">
        <f>[1]ind1_um!AC10</f>
        <v>28</v>
      </c>
      <c r="AD18" s="49">
        <f>[1]ind1_um!AD10</f>
        <v>30.615384615384599</v>
      </c>
      <c r="AE18" s="50">
        <f>[1]ind1_um!AE10</f>
        <v>9</v>
      </c>
      <c r="AF18" s="49">
        <f>[1]ind1_um!AF10</f>
        <v>22</v>
      </c>
      <c r="AG18" s="51">
        <f>[1]ind1_um!AG10</f>
        <v>34</v>
      </c>
      <c r="AH18" s="49">
        <f>[1]ind1_um!AH10</f>
        <v>25.824129930394399</v>
      </c>
      <c r="AI18" s="50">
        <f>[1]ind1_um!AI10</f>
        <v>13</v>
      </c>
      <c r="AJ18" s="49">
        <f>[1]ind1_um!AJ10</f>
        <v>24</v>
      </c>
      <c r="AK18" s="51">
        <f>[1]ind1_um!AK10</f>
        <v>34</v>
      </c>
      <c r="AL18" s="49">
        <f>[1]ind1_um!AL10</f>
        <v>31.902472765000901</v>
      </c>
      <c r="AM18" s="50">
        <f>[1]ind1_um!AM10</f>
        <v>15</v>
      </c>
      <c r="AN18" s="49">
        <f>[1]ind1_um!AN10</f>
        <v>25</v>
      </c>
      <c r="AO18" s="51">
        <f>[1]ind1_um!AO10</f>
        <v>41</v>
      </c>
      <c r="AP18" s="49">
        <f>[1]ind1_um!AP10</f>
        <v>30.5745155336819</v>
      </c>
      <c r="AQ18" s="50">
        <f>[1]ind1_um!AQ10</f>
        <v>12</v>
      </c>
      <c r="AR18" s="49">
        <f>[1]ind1_um!AR10</f>
        <v>22</v>
      </c>
      <c r="AS18" s="51">
        <f>[1]ind1_um!AS10</f>
        <v>37</v>
      </c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</row>
    <row r="19" spans="1:74" ht="15" x14ac:dyDescent="0.2">
      <c r="A19" s="127" t="s">
        <v>8</v>
      </c>
      <c r="B19" s="46">
        <f>[1]ind1_um!B11</f>
        <v>28.365984523713198</v>
      </c>
      <c r="C19" s="47">
        <f>[1]ind1_um!C11</f>
        <v>12</v>
      </c>
      <c r="D19" s="46">
        <f>[1]ind1_um!D11</f>
        <v>22</v>
      </c>
      <c r="E19" s="48">
        <f>[1]ind1_um!E11</f>
        <v>35</v>
      </c>
      <c r="F19" s="49">
        <f>[1]ind1_um!F11</f>
        <v>22.134483998561699</v>
      </c>
      <c r="G19" s="50">
        <f>[1]ind1_um!G11</f>
        <v>10</v>
      </c>
      <c r="H19" s="49">
        <f>[1]ind1_um!H11</f>
        <v>18</v>
      </c>
      <c r="I19" s="51">
        <f>[1]ind1_um!I11</f>
        <v>28</v>
      </c>
      <c r="J19" s="49">
        <f>[1]ind1_um!J11</f>
        <v>32.247326824732703</v>
      </c>
      <c r="K19" s="50">
        <f>[1]ind1_um!K11</f>
        <v>6</v>
      </c>
      <c r="L19" s="49">
        <f>[1]ind1_um!L11</f>
        <v>21</v>
      </c>
      <c r="M19" s="51">
        <f>[1]ind1_um!M11</f>
        <v>41</v>
      </c>
      <c r="N19" s="49">
        <f>[1]ind1_um!N11</f>
        <v>16.397972972973001</v>
      </c>
      <c r="O19" s="50">
        <f>[1]ind1_um!O11</f>
        <v>12</v>
      </c>
      <c r="P19" s="49">
        <f>[1]ind1_um!P11</f>
        <v>18</v>
      </c>
      <c r="Q19" s="51">
        <f>[1]ind1_um!Q11</f>
        <v>20</v>
      </c>
      <c r="R19" s="49">
        <f>[1]ind1_um!R11</f>
        <v>0</v>
      </c>
      <c r="S19" s="50">
        <f>[1]ind1_um!S11</f>
        <v>0</v>
      </c>
      <c r="T19" s="49">
        <f>[1]ind1_um!T11</f>
        <v>0</v>
      </c>
      <c r="U19" s="51">
        <f>[1]ind1_um!U11</f>
        <v>0</v>
      </c>
      <c r="V19" s="49">
        <f>[1]ind1_um!V11</f>
        <v>16.854753941710499</v>
      </c>
      <c r="W19" s="50">
        <f>[1]ind1_um!W11</f>
        <v>13</v>
      </c>
      <c r="X19" s="49">
        <f>[1]ind1_um!X11</f>
        <v>15</v>
      </c>
      <c r="Y19" s="51">
        <f>[1]ind1_um!Y11</f>
        <v>23</v>
      </c>
      <c r="Z19" s="49">
        <f>[1]ind1_um!Z11</f>
        <v>0</v>
      </c>
      <c r="AA19" s="50">
        <f>[1]ind1_um!AA11</f>
        <v>0</v>
      </c>
      <c r="AB19" s="49">
        <f>[1]ind1_um!AB11</f>
        <v>0</v>
      </c>
      <c r="AC19" s="51">
        <f>[1]ind1_um!AC11</f>
        <v>0</v>
      </c>
      <c r="AD19" s="49">
        <f>[1]ind1_um!AD11</f>
        <v>0</v>
      </c>
      <c r="AE19" s="50">
        <f>[1]ind1_um!AE11</f>
        <v>0</v>
      </c>
      <c r="AF19" s="49">
        <f>[1]ind1_um!AF11</f>
        <v>0</v>
      </c>
      <c r="AG19" s="51">
        <f>[1]ind1_um!AG11</f>
        <v>0</v>
      </c>
      <c r="AH19" s="49">
        <f>[1]ind1_um!AH11</f>
        <v>42.797066014669902</v>
      </c>
      <c r="AI19" s="50">
        <f>[1]ind1_um!AI11</f>
        <v>22</v>
      </c>
      <c r="AJ19" s="49">
        <f>[1]ind1_um!AJ11</f>
        <v>33</v>
      </c>
      <c r="AK19" s="51">
        <f>[1]ind1_um!AK11</f>
        <v>64</v>
      </c>
      <c r="AL19" s="49">
        <f>[1]ind1_um!AL11</f>
        <v>38.321805524365601</v>
      </c>
      <c r="AM19" s="50">
        <f>[1]ind1_um!AM11</f>
        <v>16</v>
      </c>
      <c r="AN19" s="49">
        <f>[1]ind1_um!AN11</f>
        <v>29</v>
      </c>
      <c r="AO19" s="51">
        <f>[1]ind1_um!AO11</f>
        <v>49</v>
      </c>
      <c r="AP19" s="49">
        <f>[1]ind1_um!AP11</f>
        <v>29.225237708442801</v>
      </c>
      <c r="AQ19" s="50">
        <f>[1]ind1_um!AQ11</f>
        <v>13</v>
      </c>
      <c r="AR19" s="49">
        <f>[1]ind1_um!AR11</f>
        <v>23</v>
      </c>
      <c r="AS19" s="51">
        <f>[1]ind1_um!AS11</f>
        <v>36</v>
      </c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</row>
    <row r="20" spans="1:74" ht="15" x14ac:dyDescent="0.2">
      <c r="A20" s="127" t="s">
        <v>9</v>
      </c>
      <c r="B20" s="46">
        <f>[1]ind1_um!B12</f>
        <v>29.456597976019498</v>
      </c>
      <c r="C20" s="47">
        <f>[1]ind1_um!C12</f>
        <v>16</v>
      </c>
      <c r="D20" s="46">
        <f>[1]ind1_um!D12</f>
        <v>22</v>
      </c>
      <c r="E20" s="48">
        <f>[1]ind1_um!E12</f>
        <v>35</v>
      </c>
      <c r="F20" s="49">
        <f>[1]ind1_um!F12</f>
        <v>22.412558869701702</v>
      </c>
      <c r="G20" s="50">
        <f>[1]ind1_um!G12</f>
        <v>13</v>
      </c>
      <c r="H20" s="49">
        <f>[1]ind1_um!H12</f>
        <v>20</v>
      </c>
      <c r="I20" s="51">
        <f>[1]ind1_um!I12</f>
        <v>28</v>
      </c>
      <c r="J20" s="49">
        <f>[1]ind1_um!J12</f>
        <v>42.058044806517302</v>
      </c>
      <c r="K20" s="50">
        <f>[1]ind1_um!K12</f>
        <v>16</v>
      </c>
      <c r="L20" s="49">
        <f>[1]ind1_um!L12</f>
        <v>28</v>
      </c>
      <c r="M20" s="51">
        <f>[1]ind1_um!M12</f>
        <v>54</v>
      </c>
      <c r="N20" s="49">
        <f>[1]ind1_um!N12</f>
        <v>19.763959390862901</v>
      </c>
      <c r="O20" s="50">
        <f>[1]ind1_um!O12</f>
        <v>13</v>
      </c>
      <c r="P20" s="49">
        <f>[1]ind1_um!P12</f>
        <v>21</v>
      </c>
      <c r="Q20" s="51">
        <f>[1]ind1_um!Q12</f>
        <v>25</v>
      </c>
      <c r="R20" s="49">
        <f>[1]ind1_um!R12</f>
        <v>24.775720164609101</v>
      </c>
      <c r="S20" s="50">
        <f>[1]ind1_um!S12</f>
        <v>17</v>
      </c>
      <c r="T20" s="49">
        <f>[1]ind1_um!T12</f>
        <v>22</v>
      </c>
      <c r="U20" s="51">
        <f>[1]ind1_um!U12</f>
        <v>29</v>
      </c>
      <c r="V20" s="49">
        <f>[1]ind1_um!V12</f>
        <v>25.830666666666701</v>
      </c>
      <c r="W20" s="50">
        <f>[1]ind1_um!W12</f>
        <v>20</v>
      </c>
      <c r="X20" s="49">
        <f>[1]ind1_um!X12</f>
        <v>22</v>
      </c>
      <c r="Y20" s="51">
        <f>[1]ind1_um!Y12</f>
        <v>29</v>
      </c>
      <c r="Z20" s="49">
        <f>[1]ind1_um!Z12</f>
        <v>24.593869731800801</v>
      </c>
      <c r="AA20" s="50">
        <f>[1]ind1_um!AA12</f>
        <v>13</v>
      </c>
      <c r="AB20" s="49">
        <f>[1]ind1_um!AB12</f>
        <v>22</v>
      </c>
      <c r="AC20" s="51">
        <f>[1]ind1_um!AC12</f>
        <v>30</v>
      </c>
      <c r="AD20" s="49">
        <f>[1]ind1_um!AD12</f>
        <v>0</v>
      </c>
      <c r="AE20" s="50">
        <f>[1]ind1_um!AE12</f>
        <v>0</v>
      </c>
      <c r="AF20" s="49">
        <f>[1]ind1_um!AF12</f>
        <v>0</v>
      </c>
      <c r="AG20" s="51">
        <f>[1]ind1_um!AG12</f>
        <v>0</v>
      </c>
      <c r="AH20" s="49">
        <f>[1]ind1_um!AH12</f>
        <v>55.372159090909101</v>
      </c>
      <c r="AI20" s="50">
        <f>[1]ind1_um!AI12</f>
        <v>30.5</v>
      </c>
      <c r="AJ20" s="49">
        <f>[1]ind1_um!AJ12</f>
        <v>56</v>
      </c>
      <c r="AK20" s="51">
        <f>[1]ind1_um!AK12</f>
        <v>84</v>
      </c>
      <c r="AL20" s="49">
        <f>[1]ind1_um!AL12</f>
        <v>35.0322277847309</v>
      </c>
      <c r="AM20" s="50">
        <f>[1]ind1_um!AM12</f>
        <v>17</v>
      </c>
      <c r="AN20" s="49">
        <f>[1]ind1_um!AN12</f>
        <v>27</v>
      </c>
      <c r="AO20" s="51">
        <f>[1]ind1_um!AO12</f>
        <v>43</v>
      </c>
      <c r="AP20" s="49">
        <f>[1]ind1_um!AP12</f>
        <v>28.6163387757457</v>
      </c>
      <c r="AQ20" s="50">
        <f>[1]ind1_um!AQ12</f>
        <v>16</v>
      </c>
      <c r="AR20" s="49">
        <f>[1]ind1_um!AR12</f>
        <v>22</v>
      </c>
      <c r="AS20" s="51">
        <f>[1]ind1_um!AS12</f>
        <v>35</v>
      </c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</row>
    <row r="21" spans="1:74" ht="15" x14ac:dyDescent="0.2">
      <c r="A21" s="127" t="s">
        <v>10</v>
      </c>
      <c r="B21" s="46">
        <f>[1]ind1_um!B13</f>
        <v>34.323781676413297</v>
      </c>
      <c r="C21" s="47">
        <f>[1]ind1_um!C13</f>
        <v>14</v>
      </c>
      <c r="D21" s="46">
        <f>[1]ind1_um!D13</f>
        <v>25</v>
      </c>
      <c r="E21" s="48">
        <f>[1]ind1_um!E13</f>
        <v>42</v>
      </c>
      <c r="F21" s="49">
        <f>[1]ind1_um!F13</f>
        <v>30.218384697130698</v>
      </c>
      <c r="G21" s="50">
        <f>[1]ind1_um!G13</f>
        <v>17</v>
      </c>
      <c r="H21" s="49">
        <f>[1]ind1_um!H13</f>
        <v>24</v>
      </c>
      <c r="I21" s="51">
        <f>[1]ind1_um!I13</f>
        <v>34</v>
      </c>
      <c r="J21" s="49">
        <f>[1]ind1_um!J13</f>
        <v>50.262210796915198</v>
      </c>
      <c r="K21" s="50">
        <f>[1]ind1_um!K13</f>
        <v>18</v>
      </c>
      <c r="L21" s="49">
        <f>[1]ind1_um!L13</f>
        <v>32</v>
      </c>
      <c r="M21" s="51">
        <f>[1]ind1_um!M13</f>
        <v>60</v>
      </c>
      <c r="N21" s="49">
        <f>[1]ind1_um!N13</f>
        <v>23.325581395348799</v>
      </c>
      <c r="O21" s="50">
        <f>[1]ind1_um!O13</f>
        <v>18</v>
      </c>
      <c r="P21" s="49">
        <f>[1]ind1_um!P13</f>
        <v>24</v>
      </c>
      <c r="Q21" s="51">
        <f>[1]ind1_um!Q13</f>
        <v>28</v>
      </c>
      <c r="R21" s="49">
        <f>[1]ind1_um!R13</f>
        <v>25.583535108958799</v>
      </c>
      <c r="S21" s="50">
        <f>[1]ind1_um!S13</f>
        <v>20</v>
      </c>
      <c r="T21" s="49">
        <f>[1]ind1_um!T13</f>
        <v>25</v>
      </c>
      <c r="U21" s="51">
        <f>[1]ind1_um!U13</f>
        <v>31</v>
      </c>
      <c r="V21" s="49">
        <f>[1]ind1_um!V13</f>
        <v>22.527918781725901</v>
      </c>
      <c r="W21" s="50">
        <f>[1]ind1_um!W13</f>
        <v>9</v>
      </c>
      <c r="X21" s="49">
        <f>[1]ind1_um!X13</f>
        <v>16</v>
      </c>
      <c r="Y21" s="51">
        <f>[1]ind1_um!Y13</f>
        <v>33</v>
      </c>
      <c r="Z21" s="49">
        <f>[1]ind1_um!Z13</f>
        <v>0</v>
      </c>
      <c r="AA21" s="50">
        <f>[1]ind1_um!AA13</f>
        <v>0</v>
      </c>
      <c r="AB21" s="49">
        <f>[1]ind1_um!AB13</f>
        <v>0</v>
      </c>
      <c r="AC21" s="51">
        <f>[1]ind1_um!AC13</f>
        <v>0</v>
      </c>
      <c r="AD21" s="49">
        <f>[1]ind1_um!AD13</f>
        <v>0</v>
      </c>
      <c r="AE21" s="50">
        <f>[1]ind1_um!AE13</f>
        <v>0</v>
      </c>
      <c r="AF21" s="49">
        <f>[1]ind1_um!AF13</f>
        <v>0</v>
      </c>
      <c r="AG21" s="51">
        <f>[1]ind1_um!AG13</f>
        <v>0</v>
      </c>
      <c r="AH21" s="49">
        <f>[1]ind1_um!AH13</f>
        <v>39.046153846153899</v>
      </c>
      <c r="AI21" s="50">
        <f>[1]ind1_um!AI13</f>
        <v>20</v>
      </c>
      <c r="AJ21" s="49">
        <f>[1]ind1_um!AJ13</f>
        <v>44</v>
      </c>
      <c r="AK21" s="51">
        <f>[1]ind1_um!AK13</f>
        <v>55</v>
      </c>
      <c r="AL21" s="49">
        <f>[1]ind1_um!AL13</f>
        <v>37.284630287374902</v>
      </c>
      <c r="AM21" s="50">
        <f>[1]ind1_um!AM13</f>
        <v>12</v>
      </c>
      <c r="AN21" s="49">
        <f>[1]ind1_um!AN13</f>
        <v>26</v>
      </c>
      <c r="AO21" s="51">
        <f>[1]ind1_um!AO13</f>
        <v>48</v>
      </c>
      <c r="AP21" s="49">
        <f>[1]ind1_um!AP13</f>
        <v>30.8627955982206</v>
      </c>
      <c r="AQ21" s="50">
        <f>[1]ind1_um!AQ13</f>
        <v>14</v>
      </c>
      <c r="AR21" s="49">
        <f>[1]ind1_um!AR13</f>
        <v>23</v>
      </c>
      <c r="AS21" s="51">
        <f>[1]ind1_um!AS13</f>
        <v>39</v>
      </c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</row>
    <row r="22" spans="1:74" ht="15" x14ac:dyDescent="0.2">
      <c r="A22" s="127" t="s">
        <v>11</v>
      </c>
      <c r="B22" s="46">
        <f>[1]ind1_um!B14</f>
        <v>31.943582401423999</v>
      </c>
      <c r="C22" s="47">
        <f>[1]ind1_um!C14</f>
        <v>14</v>
      </c>
      <c r="D22" s="46">
        <f>[1]ind1_um!D14</f>
        <v>23</v>
      </c>
      <c r="E22" s="48">
        <f>[1]ind1_um!E14</f>
        <v>39</v>
      </c>
      <c r="F22" s="49">
        <f>[1]ind1_um!F14</f>
        <v>27.892551637805099</v>
      </c>
      <c r="G22" s="50">
        <f>[1]ind1_um!G14</f>
        <v>15</v>
      </c>
      <c r="H22" s="49">
        <f>[1]ind1_um!H14</f>
        <v>22</v>
      </c>
      <c r="I22" s="51">
        <f>[1]ind1_um!I14</f>
        <v>33</v>
      </c>
      <c r="J22" s="49">
        <f>[1]ind1_um!J14</f>
        <v>40.274717166748601</v>
      </c>
      <c r="K22" s="50">
        <f>[1]ind1_um!K14</f>
        <v>6</v>
      </c>
      <c r="L22" s="49">
        <f>[1]ind1_um!L14</f>
        <v>22</v>
      </c>
      <c r="M22" s="51">
        <f>[1]ind1_um!M14</f>
        <v>50</v>
      </c>
      <c r="N22" s="49">
        <f>[1]ind1_um!N14</f>
        <v>17.477428180574599</v>
      </c>
      <c r="O22" s="50">
        <f>[1]ind1_um!O14</f>
        <v>13</v>
      </c>
      <c r="P22" s="49">
        <f>[1]ind1_um!P14</f>
        <v>17</v>
      </c>
      <c r="Q22" s="51">
        <f>[1]ind1_um!Q14</f>
        <v>20</v>
      </c>
      <c r="R22" s="49">
        <f>[1]ind1_um!R14</f>
        <v>34.005405405405398</v>
      </c>
      <c r="S22" s="50">
        <f>[1]ind1_um!S14</f>
        <v>10</v>
      </c>
      <c r="T22" s="49">
        <f>[1]ind1_um!T14</f>
        <v>24</v>
      </c>
      <c r="U22" s="51">
        <f>[1]ind1_um!U14</f>
        <v>46</v>
      </c>
      <c r="V22" s="49">
        <f>[1]ind1_um!V14</f>
        <v>17.728222996515701</v>
      </c>
      <c r="W22" s="50">
        <f>[1]ind1_um!W14</f>
        <v>8</v>
      </c>
      <c r="X22" s="49">
        <f>[1]ind1_um!X14</f>
        <v>15</v>
      </c>
      <c r="Y22" s="51">
        <f>[1]ind1_um!Y14</f>
        <v>26</v>
      </c>
      <c r="Z22" s="49">
        <f>[1]ind1_um!Z14</f>
        <v>18.415094339622598</v>
      </c>
      <c r="AA22" s="50">
        <f>[1]ind1_um!AA14</f>
        <v>5</v>
      </c>
      <c r="AB22" s="49">
        <f>[1]ind1_um!AB14</f>
        <v>13.5</v>
      </c>
      <c r="AC22" s="51">
        <f>[1]ind1_um!AC14</f>
        <v>26</v>
      </c>
      <c r="AD22" s="49">
        <f>[1]ind1_um!AD14</f>
        <v>0</v>
      </c>
      <c r="AE22" s="50">
        <f>[1]ind1_um!AE14</f>
        <v>0</v>
      </c>
      <c r="AF22" s="49">
        <f>[1]ind1_um!AF14</f>
        <v>0</v>
      </c>
      <c r="AG22" s="51">
        <f>[1]ind1_um!AG14</f>
        <v>0</v>
      </c>
      <c r="AH22" s="49">
        <f>[1]ind1_um!AH14</f>
        <v>38.263866877971502</v>
      </c>
      <c r="AI22" s="50">
        <f>[1]ind1_um!AI14</f>
        <v>17</v>
      </c>
      <c r="AJ22" s="49">
        <f>[1]ind1_um!AJ14</f>
        <v>32</v>
      </c>
      <c r="AK22" s="51">
        <f>[1]ind1_um!AK14</f>
        <v>60</v>
      </c>
      <c r="AL22" s="49">
        <f>[1]ind1_um!AL14</f>
        <v>32.529253891572701</v>
      </c>
      <c r="AM22" s="50">
        <f>[1]ind1_um!AM14</f>
        <v>16</v>
      </c>
      <c r="AN22" s="49">
        <f>[1]ind1_um!AN14</f>
        <v>26</v>
      </c>
      <c r="AO22" s="51">
        <f>[1]ind1_um!AO14</f>
        <v>42</v>
      </c>
      <c r="AP22" s="49">
        <f>[1]ind1_um!AP14</f>
        <v>31.7399525955252</v>
      </c>
      <c r="AQ22" s="50">
        <f>[1]ind1_um!AQ14</f>
        <v>14</v>
      </c>
      <c r="AR22" s="49">
        <f>[1]ind1_um!AR14</f>
        <v>24</v>
      </c>
      <c r="AS22" s="51">
        <f>[1]ind1_um!AS14</f>
        <v>40</v>
      </c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</row>
    <row r="23" spans="1:74" ht="15" x14ac:dyDescent="0.2">
      <c r="A23" s="127" t="s">
        <v>12</v>
      </c>
      <c r="B23" s="46">
        <f>[1]ind1_um!B15</f>
        <v>28.382555617741701</v>
      </c>
      <c r="C23" s="47">
        <f>[1]ind1_um!C15</f>
        <v>13</v>
      </c>
      <c r="D23" s="46">
        <f>[1]ind1_um!D15</f>
        <v>22</v>
      </c>
      <c r="E23" s="48">
        <f>[1]ind1_um!E15</f>
        <v>35</v>
      </c>
      <c r="F23" s="49">
        <f>[1]ind1_um!F15</f>
        <v>27.916291202276501</v>
      </c>
      <c r="G23" s="50">
        <f>[1]ind1_um!G15</f>
        <v>14</v>
      </c>
      <c r="H23" s="49">
        <f>[1]ind1_um!H15</f>
        <v>22</v>
      </c>
      <c r="I23" s="51">
        <f>[1]ind1_um!I15</f>
        <v>33</v>
      </c>
      <c r="J23" s="49">
        <f>[1]ind1_um!J15</f>
        <v>33.553696708041002</v>
      </c>
      <c r="K23" s="50">
        <f>[1]ind1_um!K15</f>
        <v>5</v>
      </c>
      <c r="L23" s="49">
        <f>[1]ind1_um!L15</f>
        <v>19</v>
      </c>
      <c r="M23" s="51">
        <f>[1]ind1_um!M15</f>
        <v>40</v>
      </c>
      <c r="N23" s="49">
        <f>[1]ind1_um!N15</f>
        <v>15.704641350211</v>
      </c>
      <c r="O23" s="50">
        <f>[1]ind1_um!O15</f>
        <v>11</v>
      </c>
      <c r="P23" s="49">
        <f>[1]ind1_um!P15</f>
        <v>16</v>
      </c>
      <c r="Q23" s="51">
        <f>[1]ind1_um!Q15</f>
        <v>19</v>
      </c>
      <c r="R23" s="49">
        <f>[1]ind1_um!R15</f>
        <v>22.009775171065499</v>
      </c>
      <c r="S23" s="50">
        <f>[1]ind1_um!S15</f>
        <v>12</v>
      </c>
      <c r="T23" s="49">
        <f>[1]ind1_um!T15</f>
        <v>19</v>
      </c>
      <c r="U23" s="51">
        <f>[1]ind1_um!U15</f>
        <v>27</v>
      </c>
      <c r="V23" s="49">
        <f>[1]ind1_um!V15</f>
        <v>27.005102040816301</v>
      </c>
      <c r="W23" s="50">
        <f>[1]ind1_um!W15</f>
        <v>15.5</v>
      </c>
      <c r="X23" s="49">
        <f>[1]ind1_um!X15</f>
        <v>20</v>
      </c>
      <c r="Y23" s="51">
        <f>[1]ind1_um!Y15</f>
        <v>31</v>
      </c>
      <c r="Z23" s="49">
        <f>[1]ind1_um!Z15</f>
        <v>0</v>
      </c>
      <c r="AA23" s="50">
        <f>[1]ind1_um!AA15</f>
        <v>0</v>
      </c>
      <c r="AB23" s="49">
        <f>[1]ind1_um!AB15</f>
        <v>0</v>
      </c>
      <c r="AC23" s="51">
        <f>[1]ind1_um!AC15</f>
        <v>0</v>
      </c>
      <c r="AD23" s="49">
        <f>[1]ind1_um!AD15</f>
        <v>25.864406779661</v>
      </c>
      <c r="AE23" s="50">
        <f>[1]ind1_um!AE15</f>
        <v>12</v>
      </c>
      <c r="AF23" s="49">
        <f>[1]ind1_um!AF15</f>
        <v>22</v>
      </c>
      <c r="AG23" s="51">
        <f>[1]ind1_um!AG15</f>
        <v>33</v>
      </c>
      <c r="AH23" s="49">
        <f>[1]ind1_um!AH15</f>
        <v>47.171693735498799</v>
      </c>
      <c r="AI23" s="50">
        <f>[1]ind1_um!AI15</f>
        <v>21</v>
      </c>
      <c r="AJ23" s="49">
        <f>[1]ind1_um!AJ15</f>
        <v>37</v>
      </c>
      <c r="AK23" s="51">
        <f>[1]ind1_um!AK15</f>
        <v>77</v>
      </c>
      <c r="AL23" s="49">
        <f>[1]ind1_um!AL15</f>
        <v>31.434516318483102</v>
      </c>
      <c r="AM23" s="50">
        <f>[1]ind1_um!AM15</f>
        <v>16</v>
      </c>
      <c r="AN23" s="49">
        <f>[1]ind1_um!AN15</f>
        <v>26</v>
      </c>
      <c r="AO23" s="51">
        <f>[1]ind1_um!AO15</f>
        <v>40</v>
      </c>
      <c r="AP23" s="49">
        <f>[1]ind1_um!AP15</f>
        <v>26.716678622668599</v>
      </c>
      <c r="AQ23" s="50">
        <f>[1]ind1_um!AQ15</f>
        <v>13</v>
      </c>
      <c r="AR23" s="49">
        <f>[1]ind1_um!AR15</f>
        <v>22</v>
      </c>
      <c r="AS23" s="51">
        <f>[1]ind1_um!AS15</f>
        <v>33</v>
      </c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</row>
    <row r="24" spans="1:74" ht="15" x14ac:dyDescent="0.2">
      <c r="A24" s="127" t="s">
        <v>13</v>
      </c>
      <c r="B24" s="46">
        <f>[1]ind1_um!B16</f>
        <v>27.9660008787049</v>
      </c>
      <c r="C24" s="47">
        <f>[1]ind1_um!C16</f>
        <v>14</v>
      </c>
      <c r="D24" s="46">
        <f>[1]ind1_um!D16</f>
        <v>22</v>
      </c>
      <c r="E24" s="48">
        <f>[1]ind1_um!E16</f>
        <v>34</v>
      </c>
      <c r="F24" s="49">
        <f>[1]ind1_um!F16</f>
        <v>25.8646050982031</v>
      </c>
      <c r="G24" s="50">
        <f>[1]ind1_um!G16</f>
        <v>14</v>
      </c>
      <c r="H24" s="49">
        <f>[1]ind1_um!H16</f>
        <v>20</v>
      </c>
      <c r="I24" s="51">
        <f>[1]ind1_um!I16</f>
        <v>29</v>
      </c>
      <c r="J24" s="49">
        <f>[1]ind1_um!J16</f>
        <v>39.435438265786999</v>
      </c>
      <c r="K24" s="50">
        <f>[1]ind1_um!K16</f>
        <v>14</v>
      </c>
      <c r="L24" s="49">
        <f>[1]ind1_um!L16</f>
        <v>25</v>
      </c>
      <c r="M24" s="51">
        <f>[1]ind1_um!M16</f>
        <v>47</v>
      </c>
      <c r="N24" s="49">
        <f>[1]ind1_um!N16</f>
        <v>21.160831509846801</v>
      </c>
      <c r="O24" s="50">
        <f>[1]ind1_um!O16</f>
        <v>18.5</v>
      </c>
      <c r="P24" s="49">
        <f>[1]ind1_um!P16</f>
        <v>22</v>
      </c>
      <c r="Q24" s="51">
        <f>[1]ind1_um!Q16</f>
        <v>25</v>
      </c>
      <c r="R24" s="49">
        <f>[1]ind1_um!R16</f>
        <v>23.0502958579882</v>
      </c>
      <c r="S24" s="50">
        <f>[1]ind1_um!S16</f>
        <v>17</v>
      </c>
      <c r="T24" s="49">
        <f>[1]ind1_um!T16</f>
        <v>24</v>
      </c>
      <c r="U24" s="51">
        <f>[1]ind1_um!U16</f>
        <v>27</v>
      </c>
      <c r="V24" s="49">
        <f>[1]ind1_um!V16</f>
        <v>34.339325842696603</v>
      </c>
      <c r="W24" s="50">
        <f>[1]ind1_um!W16</f>
        <v>22</v>
      </c>
      <c r="X24" s="49">
        <f>[1]ind1_um!X16</f>
        <v>26</v>
      </c>
      <c r="Y24" s="51">
        <f>[1]ind1_um!Y16</f>
        <v>36</v>
      </c>
      <c r="Z24" s="49">
        <f>[1]ind1_um!Z16</f>
        <v>0</v>
      </c>
      <c r="AA24" s="50">
        <f>[1]ind1_um!AA16</f>
        <v>0</v>
      </c>
      <c r="AB24" s="49">
        <f>[1]ind1_um!AB16</f>
        <v>0</v>
      </c>
      <c r="AC24" s="51">
        <f>[1]ind1_um!AC16</f>
        <v>0</v>
      </c>
      <c r="AD24" s="49">
        <f>[1]ind1_um!AD16</f>
        <v>23.993197278911602</v>
      </c>
      <c r="AE24" s="50">
        <f>[1]ind1_um!AE16</f>
        <v>22</v>
      </c>
      <c r="AF24" s="49">
        <f>[1]ind1_um!AF16</f>
        <v>22</v>
      </c>
      <c r="AG24" s="51">
        <f>[1]ind1_um!AG16</f>
        <v>22</v>
      </c>
      <c r="AH24" s="49">
        <f>[1]ind1_um!AH16</f>
        <v>40.6367924528302</v>
      </c>
      <c r="AI24" s="50">
        <f>[1]ind1_um!AI16</f>
        <v>14</v>
      </c>
      <c r="AJ24" s="49">
        <f>[1]ind1_um!AJ16</f>
        <v>34</v>
      </c>
      <c r="AK24" s="51">
        <f>[1]ind1_um!AK16</f>
        <v>75</v>
      </c>
      <c r="AL24" s="49">
        <f>[1]ind1_um!AL16</f>
        <v>27.956341911764699</v>
      </c>
      <c r="AM24" s="50">
        <f>[1]ind1_um!AM16</f>
        <v>14</v>
      </c>
      <c r="AN24" s="49">
        <f>[1]ind1_um!AN16</f>
        <v>23</v>
      </c>
      <c r="AO24" s="51">
        <f>[1]ind1_um!AO16</f>
        <v>36</v>
      </c>
      <c r="AP24" s="49">
        <f>[1]ind1_um!AP16</f>
        <v>27.6659456461453</v>
      </c>
      <c r="AQ24" s="50">
        <f>[1]ind1_um!AQ16</f>
        <v>13</v>
      </c>
      <c r="AR24" s="49">
        <f>[1]ind1_um!AR16</f>
        <v>22</v>
      </c>
      <c r="AS24" s="51">
        <f>[1]ind1_um!AS16</f>
        <v>35</v>
      </c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</row>
    <row r="25" spans="1:74" ht="15" x14ac:dyDescent="0.2">
      <c r="A25" s="127" t="s">
        <v>14</v>
      </c>
      <c r="B25" s="46">
        <f>[1]ind1_um!B17</f>
        <v>26.986914481829199</v>
      </c>
      <c r="C25" s="47">
        <f>[1]ind1_um!C17</f>
        <v>12</v>
      </c>
      <c r="D25" s="46">
        <f>[1]ind1_um!D17</f>
        <v>22</v>
      </c>
      <c r="E25" s="48">
        <f>[1]ind1_um!E17</f>
        <v>33</v>
      </c>
      <c r="F25" s="49">
        <f>[1]ind1_um!F17</f>
        <v>20.708801616365701</v>
      </c>
      <c r="G25" s="50">
        <f>[1]ind1_um!G17</f>
        <v>5</v>
      </c>
      <c r="H25" s="49">
        <f>[1]ind1_um!H17</f>
        <v>19</v>
      </c>
      <c r="I25" s="51">
        <f>[1]ind1_um!I17</f>
        <v>29</v>
      </c>
      <c r="J25" s="49">
        <f>[1]ind1_um!J17</f>
        <v>21.331843575419001</v>
      </c>
      <c r="K25" s="50">
        <f>[1]ind1_um!K17</f>
        <v>5</v>
      </c>
      <c r="L25" s="49">
        <f>[1]ind1_um!L17</f>
        <v>6</v>
      </c>
      <c r="M25" s="51">
        <f>[1]ind1_um!M17</f>
        <v>26</v>
      </c>
      <c r="N25" s="49">
        <f>[1]ind1_um!N17</f>
        <v>21.1469063256136</v>
      </c>
      <c r="O25" s="50">
        <f>[1]ind1_um!O17</f>
        <v>15</v>
      </c>
      <c r="P25" s="49">
        <f>[1]ind1_um!P17</f>
        <v>22</v>
      </c>
      <c r="Q25" s="51">
        <f>[1]ind1_um!Q17</f>
        <v>25</v>
      </c>
      <c r="R25" s="49">
        <f>[1]ind1_um!R17</f>
        <v>29.841452063295101</v>
      </c>
      <c r="S25" s="50">
        <f>[1]ind1_um!S17</f>
        <v>17</v>
      </c>
      <c r="T25" s="49">
        <f>[1]ind1_um!T17</f>
        <v>26</v>
      </c>
      <c r="U25" s="51">
        <f>[1]ind1_um!U17</f>
        <v>37</v>
      </c>
      <c r="V25" s="49">
        <f>[1]ind1_um!V17</f>
        <v>30.0968013468013</v>
      </c>
      <c r="W25" s="50">
        <f>[1]ind1_um!W17</f>
        <v>21</v>
      </c>
      <c r="X25" s="49">
        <f>[1]ind1_um!X17</f>
        <v>21</v>
      </c>
      <c r="Y25" s="51">
        <f>[1]ind1_um!Y17</f>
        <v>42</v>
      </c>
      <c r="Z25" s="49">
        <f>[1]ind1_um!Z17</f>
        <v>0</v>
      </c>
      <c r="AA25" s="50">
        <f>[1]ind1_um!AA17</f>
        <v>0</v>
      </c>
      <c r="AB25" s="49">
        <f>[1]ind1_um!AB17</f>
        <v>0</v>
      </c>
      <c r="AC25" s="51">
        <f>[1]ind1_um!AC17</f>
        <v>0</v>
      </c>
      <c r="AD25" s="49">
        <f>[1]ind1_um!AD17</f>
        <v>7.9415384615384603</v>
      </c>
      <c r="AE25" s="50">
        <f>[1]ind1_um!AE17</f>
        <v>5</v>
      </c>
      <c r="AF25" s="49">
        <f>[1]ind1_um!AF17</f>
        <v>5</v>
      </c>
      <c r="AG25" s="51">
        <f>[1]ind1_um!AG17</f>
        <v>6</v>
      </c>
      <c r="AH25" s="49">
        <f>[1]ind1_um!AH17</f>
        <v>20.4082840236686</v>
      </c>
      <c r="AI25" s="50">
        <f>[1]ind1_um!AI17</f>
        <v>8</v>
      </c>
      <c r="AJ25" s="49">
        <f>[1]ind1_um!AJ17</f>
        <v>18</v>
      </c>
      <c r="AK25" s="51">
        <f>[1]ind1_um!AK17</f>
        <v>24</v>
      </c>
      <c r="AL25" s="49">
        <f>[1]ind1_um!AL17</f>
        <v>31.732931726907601</v>
      </c>
      <c r="AM25" s="50">
        <f>[1]ind1_um!AM17</f>
        <v>15</v>
      </c>
      <c r="AN25" s="49">
        <f>[1]ind1_um!AN17</f>
        <v>26</v>
      </c>
      <c r="AO25" s="51">
        <f>[1]ind1_um!AO17</f>
        <v>41</v>
      </c>
      <c r="AP25" s="49">
        <f>[1]ind1_um!AP17</f>
        <v>28.549745289388099</v>
      </c>
      <c r="AQ25" s="50">
        <f>[1]ind1_um!AQ17</f>
        <v>15</v>
      </c>
      <c r="AR25" s="49">
        <f>[1]ind1_um!AR17</f>
        <v>23</v>
      </c>
      <c r="AS25" s="51">
        <f>[1]ind1_um!AS17</f>
        <v>35</v>
      </c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</row>
    <row r="26" spans="1:74" ht="15" x14ac:dyDescent="0.2">
      <c r="A26" s="127" t="s">
        <v>15</v>
      </c>
      <c r="B26" s="46">
        <f>[1]ind1_um!B18</f>
        <v>28.576031259104401</v>
      </c>
      <c r="C26" s="47">
        <f>[1]ind1_um!C18</f>
        <v>15</v>
      </c>
      <c r="D26" s="46">
        <f>[1]ind1_um!D18</f>
        <v>23</v>
      </c>
      <c r="E26" s="48">
        <f>[1]ind1_um!E18</f>
        <v>34</v>
      </c>
      <c r="F26" s="49">
        <f>[1]ind1_um!F18</f>
        <v>27.100448007545399</v>
      </c>
      <c r="G26" s="50">
        <f>[1]ind1_um!G18</f>
        <v>15</v>
      </c>
      <c r="H26" s="49">
        <f>[1]ind1_um!H18</f>
        <v>23</v>
      </c>
      <c r="I26" s="51">
        <f>[1]ind1_um!I18</f>
        <v>32</v>
      </c>
      <c r="J26" s="49">
        <f>[1]ind1_um!J18</f>
        <v>35.248306997742702</v>
      </c>
      <c r="K26" s="50">
        <f>[1]ind1_um!K18</f>
        <v>12</v>
      </c>
      <c r="L26" s="49">
        <f>[1]ind1_um!L18</f>
        <v>23</v>
      </c>
      <c r="M26" s="51">
        <f>[1]ind1_um!M18</f>
        <v>42</v>
      </c>
      <c r="N26" s="49">
        <f>[1]ind1_um!N18</f>
        <v>22.3154838709677</v>
      </c>
      <c r="O26" s="50">
        <f>[1]ind1_um!O18</f>
        <v>20</v>
      </c>
      <c r="P26" s="49">
        <f>[1]ind1_um!P18</f>
        <v>23</v>
      </c>
      <c r="Q26" s="51">
        <f>[1]ind1_um!Q18</f>
        <v>26</v>
      </c>
      <c r="R26" s="49">
        <f>[1]ind1_um!R18</f>
        <v>27.3066602779109</v>
      </c>
      <c r="S26" s="50">
        <f>[1]ind1_um!S18</f>
        <v>19</v>
      </c>
      <c r="T26" s="49">
        <f>[1]ind1_um!T18</f>
        <v>25</v>
      </c>
      <c r="U26" s="51">
        <f>[1]ind1_um!U18</f>
        <v>31</v>
      </c>
      <c r="V26" s="49">
        <f>[1]ind1_um!V18</f>
        <v>27.751575824990699</v>
      </c>
      <c r="W26" s="50">
        <f>[1]ind1_um!W18</f>
        <v>19</v>
      </c>
      <c r="X26" s="49">
        <f>[1]ind1_um!X18</f>
        <v>22</v>
      </c>
      <c r="Y26" s="51">
        <f>[1]ind1_um!Y18</f>
        <v>29</v>
      </c>
      <c r="Z26" s="49">
        <f>[1]ind1_um!Z18</f>
        <v>0</v>
      </c>
      <c r="AA26" s="50">
        <f>[1]ind1_um!AA18</f>
        <v>0</v>
      </c>
      <c r="AB26" s="49">
        <f>[1]ind1_um!AB18</f>
        <v>0</v>
      </c>
      <c r="AC26" s="51">
        <f>[1]ind1_um!AC18</f>
        <v>0</v>
      </c>
      <c r="AD26" s="49">
        <f>[1]ind1_um!AD18</f>
        <v>27.612903225806502</v>
      </c>
      <c r="AE26" s="50">
        <f>[1]ind1_um!AE18</f>
        <v>10</v>
      </c>
      <c r="AF26" s="49">
        <f>[1]ind1_um!AF18</f>
        <v>15</v>
      </c>
      <c r="AG26" s="51">
        <f>[1]ind1_um!AG18</f>
        <v>28</v>
      </c>
      <c r="AH26" s="49">
        <f>[1]ind1_um!AH18</f>
        <v>28.006519967400202</v>
      </c>
      <c r="AI26" s="50">
        <f>[1]ind1_um!AI18</f>
        <v>23</v>
      </c>
      <c r="AJ26" s="49">
        <f>[1]ind1_um!AJ18</f>
        <v>29</v>
      </c>
      <c r="AK26" s="51">
        <f>[1]ind1_um!AK18</f>
        <v>36</v>
      </c>
      <c r="AL26" s="49">
        <f>[1]ind1_um!AL18</f>
        <v>27.466589095744698</v>
      </c>
      <c r="AM26" s="50">
        <f>[1]ind1_um!AM18</f>
        <v>14</v>
      </c>
      <c r="AN26" s="49">
        <f>[1]ind1_um!AN18</f>
        <v>23</v>
      </c>
      <c r="AO26" s="51">
        <f>[1]ind1_um!AO18</f>
        <v>35</v>
      </c>
      <c r="AP26" s="49">
        <f>[1]ind1_um!AP18</f>
        <v>28.9678586989309</v>
      </c>
      <c r="AQ26" s="50">
        <f>[1]ind1_um!AQ18</f>
        <v>15</v>
      </c>
      <c r="AR26" s="49">
        <f>[1]ind1_um!AR18</f>
        <v>23</v>
      </c>
      <c r="AS26" s="51">
        <f>[1]ind1_um!AS18</f>
        <v>36</v>
      </c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</row>
    <row r="27" spans="1:74" ht="15" x14ac:dyDescent="0.2">
      <c r="A27" s="127" t="s">
        <v>16</v>
      </c>
      <c r="B27" s="46">
        <f>[1]ind1_um!B19</f>
        <v>25.321085541159</v>
      </c>
      <c r="C27" s="47">
        <f>[1]ind1_um!C19</f>
        <v>12</v>
      </c>
      <c r="D27" s="46">
        <f>[1]ind1_um!D19</f>
        <v>21</v>
      </c>
      <c r="E27" s="48">
        <f>[1]ind1_um!E19</f>
        <v>31</v>
      </c>
      <c r="F27" s="49">
        <f>[1]ind1_um!F19</f>
        <v>23.356477561388701</v>
      </c>
      <c r="G27" s="50">
        <f>[1]ind1_um!G19</f>
        <v>11</v>
      </c>
      <c r="H27" s="49">
        <f>[1]ind1_um!H19</f>
        <v>19</v>
      </c>
      <c r="I27" s="51">
        <f>[1]ind1_um!I19</f>
        <v>26</v>
      </c>
      <c r="J27" s="49">
        <f>[1]ind1_um!J19</f>
        <v>31.077994428969401</v>
      </c>
      <c r="K27" s="50">
        <f>[1]ind1_um!K19</f>
        <v>5</v>
      </c>
      <c r="L27" s="49">
        <f>[1]ind1_um!L19</f>
        <v>14</v>
      </c>
      <c r="M27" s="51">
        <f>[1]ind1_um!M19</f>
        <v>36</v>
      </c>
      <c r="N27" s="49">
        <f>[1]ind1_um!N19</f>
        <v>18.895480225988699</v>
      </c>
      <c r="O27" s="50">
        <f>[1]ind1_um!O19</f>
        <v>15</v>
      </c>
      <c r="P27" s="49">
        <f>[1]ind1_um!P19</f>
        <v>19</v>
      </c>
      <c r="Q27" s="51">
        <f>[1]ind1_um!Q19</f>
        <v>22</v>
      </c>
      <c r="R27" s="49">
        <f>[1]ind1_um!R19</f>
        <v>25.151815181518199</v>
      </c>
      <c r="S27" s="50">
        <f>[1]ind1_um!S19</f>
        <v>15</v>
      </c>
      <c r="T27" s="49">
        <f>[1]ind1_um!T19</f>
        <v>22</v>
      </c>
      <c r="U27" s="51">
        <f>[1]ind1_um!U19</f>
        <v>29</v>
      </c>
      <c r="V27" s="49">
        <f>[1]ind1_um!V19</f>
        <v>22.012944983818802</v>
      </c>
      <c r="W27" s="50">
        <f>[1]ind1_um!W19</f>
        <v>19</v>
      </c>
      <c r="X27" s="49">
        <f>[1]ind1_um!X19</f>
        <v>22</v>
      </c>
      <c r="Y27" s="51">
        <f>[1]ind1_um!Y19</f>
        <v>25</v>
      </c>
      <c r="Z27" s="49">
        <f>[1]ind1_um!Z19</f>
        <v>29.4255319148936</v>
      </c>
      <c r="AA27" s="50">
        <f>[1]ind1_um!AA19</f>
        <v>12</v>
      </c>
      <c r="AB27" s="49">
        <f>[1]ind1_um!AB19</f>
        <v>21</v>
      </c>
      <c r="AC27" s="51">
        <f>[1]ind1_um!AC19</f>
        <v>37</v>
      </c>
      <c r="AD27" s="49">
        <f>[1]ind1_um!AD19</f>
        <v>0</v>
      </c>
      <c r="AE27" s="50">
        <f>[1]ind1_um!AE19</f>
        <v>0</v>
      </c>
      <c r="AF27" s="49">
        <f>[1]ind1_um!AF19</f>
        <v>0</v>
      </c>
      <c r="AG27" s="51">
        <f>[1]ind1_um!AG19</f>
        <v>0</v>
      </c>
      <c r="AH27" s="49">
        <f>[1]ind1_um!AH19</f>
        <v>35.226950354609897</v>
      </c>
      <c r="AI27" s="50">
        <f>[1]ind1_um!AI19</f>
        <v>14</v>
      </c>
      <c r="AJ27" s="49">
        <f>[1]ind1_um!AJ19</f>
        <v>29</v>
      </c>
      <c r="AK27" s="51">
        <f>[1]ind1_um!AK19</f>
        <v>47</v>
      </c>
      <c r="AL27" s="49">
        <f>[1]ind1_um!AL19</f>
        <v>22.610750360750401</v>
      </c>
      <c r="AM27" s="50">
        <f>[1]ind1_um!AM19</f>
        <v>11</v>
      </c>
      <c r="AN27" s="49">
        <f>[1]ind1_um!AN19</f>
        <v>20</v>
      </c>
      <c r="AO27" s="51">
        <f>[1]ind1_um!AO19</f>
        <v>30</v>
      </c>
      <c r="AP27" s="49">
        <f>[1]ind1_um!AP19</f>
        <v>26.4891780155642</v>
      </c>
      <c r="AQ27" s="50">
        <f>[1]ind1_um!AQ19</f>
        <v>12</v>
      </c>
      <c r="AR27" s="49">
        <f>[1]ind1_um!AR19</f>
        <v>22</v>
      </c>
      <c r="AS27" s="51">
        <f>[1]ind1_um!AS19</f>
        <v>34</v>
      </c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</row>
    <row r="28" spans="1:74" ht="15" x14ac:dyDescent="0.2">
      <c r="A28" s="127" t="s">
        <v>17</v>
      </c>
      <c r="B28" s="46">
        <f>[1]ind1_um!B20</f>
        <v>29.4914651696959</v>
      </c>
      <c r="C28" s="47">
        <f>[1]ind1_um!C20</f>
        <v>13</v>
      </c>
      <c r="D28" s="46">
        <f>[1]ind1_um!D20</f>
        <v>23</v>
      </c>
      <c r="E28" s="48">
        <f>[1]ind1_um!E20</f>
        <v>36</v>
      </c>
      <c r="F28" s="49">
        <f>[1]ind1_um!F20</f>
        <v>26.431031041022099</v>
      </c>
      <c r="G28" s="50">
        <f>[1]ind1_um!G20</f>
        <v>12</v>
      </c>
      <c r="H28" s="49">
        <f>[1]ind1_um!H20</f>
        <v>20</v>
      </c>
      <c r="I28" s="51">
        <f>[1]ind1_um!I20</f>
        <v>32</v>
      </c>
      <c r="J28" s="49">
        <f>[1]ind1_um!J20</f>
        <v>37.949047141424302</v>
      </c>
      <c r="K28" s="50">
        <f>[1]ind1_um!K20</f>
        <v>9</v>
      </c>
      <c r="L28" s="49">
        <f>[1]ind1_um!L20</f>
        <v>24.5</v>
      </c>
      <c r="M28" s="51">
        <f>[1]ind1_um!M20</f>
        <v>45</v>
      </c>
      <c r="N28" s="49">
        <f>[1]ind1_um!N20</f>
        <v>19.058528428093599</v>
      </c>
      <c r="O28" s="50">
        <f>[1]ind1_um!O20</f>
        <v>11</v>
      </c>
      <c r="P28" s="49">
        <f>[1]ind1_um!P20</f>
        <v>19</v>
      </c>
      <c r="Q28" s="51">
        <f>[1]ind1_um!Q20</f>
        <v>23</v>
      </c>
      <c r="R28" s="49">
        <f>[1]ind1_um!R20</f>
        <v>30.433106575963699</v>
      </c>
      <c r="S28" s="50">
        <f>[1]ind1_um!S20</f>
        <v>17</v>
      </c>
      <c r="T28" s="49">
        <f>[1]ind1_um!T20</f>
        <v>28</v>
      </c>
      <c r="U28" s="51">
        <f>[1]ind1_um!U20</f>
        <v>36</v>
      </c>
      <c r="V28" s="49">
        <f>[1]ind1_um!V20</f>
        <v>21.588699080157699</v>
      </c>
      <c r="W28" s="50">
        <f>[1]ind1_um!W20</f>
        <v>11</v>
      </c>
      <c r="X28" s="49">
        <f>[1]ind1_um!X20</f>
        <v>20</v>
      </c>
      <c r="Y28" s="51">
        <f>[1]ind1_um!Y20</f>
        <v>22</v>
      </c>
      <c r="Z28" s="49">
        <f>[1]ind1_um!Z20</f>
        <v>30.675675675675699</v>
      </c>
      <c r="AA28" s="50">
        <f>[1]ind1_um!AA20</f>
        <v>13</v>
      </c>
      <c r="AB28" s="49">
        <f>[1]ind1_um!AB20</f>
        <v>23</v>
      </c>
      <c r="AC28" s="51">
        <f>[1]ind1_um!AC20</f>
        <v>38</v>
      </c>
      <c r="AD28" s="49">
        <f>[1]ind1_um!AD20</f>
        <v>11.479270315091201</v>
      </c>
      <c r="AE28" s="50">
        <f>[1]ind1_um!AE20</f>
        <v>2</v>
      </c>
      <c r="AF28" s="49">
        <f>[1]ind1_um!AF20</f>
        <v>5</v>
      </c>
      <c r="AG28" s="51">
        <f>[1]ind1_um!AG20</f>
        <v>10</v>
      </c>
      <c r="AH28" s="49">
        <f>[1]ind1_um!AH20</f>
        <v>29.208617482950999</v>
      </c>
      <c r="AI28" s="50">
        <f>[1]ind1_um!AI20</f>
        <v>19</v>
      </c>
      <c r="AJ28" s="49">
        <f>[1]ind1_um!AJ20</f>
        <v>29</v>
      </c>
      <c r="AK28" s="51">
        <f>[1]ind1_um!AK20</f>
        <v>34</v>
      </c>
      <c r="AL28" s="49">
        <f>[1]ind1_um!AL20</f>
        <v>30.027525967894199</v>
      </c>
      <c r="AM28" s="50">
        <f>[1]ind1_um!AM20</f>
        <v>14</v>
      </c>
      <c r="AN28" s="49">
        <f>[1]ind1_um!AN20</f>
        <v>24</v>
      </c>
      <c r="AO28" s="51">
        <f>[1]ind1_um!AO20</f>
        <v>39</v>
      </c>
      <c r="AP28" s="49">
        <f>[1]ind1_um!AP20</f>
        <v>30.8688016528926</v>
      </c>
      <c r="AQ28" s="50">
        <f>[1]ind1_um!AQ20</f>
        <v>15</v>
      </c>
      <c r="AR28" s="49">
        <f>[1]ind1_um!AR20</f>
        <v>24</v>
      </c>
      <c r="AS28" s="51">
        <f>[1]ind1_um!AS20</f>
        <v>38</v>
      </c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</row>
    <row r="29" spans="1:74" ht="15" x14ac:dyDescent="0.2">
      <c r="A29" s="127" t="s">
        <v>18</v>
      </c>
      <c r="B29" s="46">
        <f>[1]ind1_um!B21</f>
        <v>31.067896238872098</v>
      </c>
      <c r="C29" s="47">
        <f>[1]ind1_um!C21</f>
        <v>15</v>
      </c>
      <c r="D29" s="46">
        <f>[1]ind1_um!D21</f>
        <v>24</v>
      </c>
      <c r="E29" s="48">
        <f>[1]ind1_um!E21</f>
        <v>37</v>
      </c>
      <c r="F29" s="49">
        <f>[1]ind1_um!F21</f>
        <v>29.2015065913371</v>
      </c>
      <c r="G29" s="50">
        <f>[1]ind1_um!G21</f>
        <v>16</v>
      </c>
      <c r="H29" s="49">
        <f>[1]ind1_um!H21</f>
        <v>23</v>
      </c>
      <c r="I29" s="51">
        <f>[1]ind1_um!I21</f>
        <v>34</v>
      </c>
      <c r="J29" s="49">
        <f>[1]ind1_um!J21</f>
        <v>44.901579586877297</v>
      </c>
      <c r="K29" s="50">
        <f>[1]ind1_um!K21</f>
        <v>5</v>
      </c>
      <c r="L29" s="49">
        <f>[1]ind1_um!L21</f>
        <v>20</v>
      </c>
      <c r="M29" s="51">
        <f>[1]ind1_um!M21</f>
        <v>46</v>
      </c>
      <c r="N29" s="49">
        <f>[1]ind1_um!N21</f>
        <v>21.117381489842</v>
      </c>
      <c r="O29" s="50">
        <f>[1]ind1_um!O21</f>
        <v>15</v>
      </c>
      <c r="P29" s="49">
        <f>[1]ind1_um!P21</f>
        <v>19</v>
      </c>
      <c r="Q29" s="51">
        <f>[1]ind1_um!Q21</f>
        <v>24</v>
      </c>
      <c r="R29" s="49">
        <f>[1]ind1_um!R21</f>
        <v>30.404099560761299</v>
      </c>
      <c r="S29" s="50">
        <f>[1]ind1_um!S21</f>
        <v>26</v>
      </c>
      <c r="T29" s="49">
        <f>[1]ind1_um!T21</f>
        <v>30</v>
      </c>
      <c r="U29" s="51">
        <f>[1]ind1_um!U21</f>
        <v>31</v>
      </c>
      <c r="V29" s="49">
        <f>[1]ind1_um!V21</f>
        <v>28.4166666666667</v>
      </c>
      <c r="W29" s="50">
        <f>[1]ind1_um!W21</f>
        <v>13</v>
      </c>
      <c r="X29" s="49">
        <f>[1]ind1_um!X21</f>
        <v>25</v>
      </c>
      <c r="Y29" s="51">
        <f>[1]ind1_um!Y21</f>
        <v>42</v>
      </c>
      <c r="Z29" s="49">
        <f>[1]ind1_um!Z21</f>
        <v>0</v>
      </c>
      <c r="AA29" s="50">
        <f>[1]ind1_um!AA21</f>
        <v>0</v>
      </c>
      <c r="AB29" s="49">
        <f>[1]ind1_um!AB21</f>
        <v>0</v>
      </c>
      <c r="AC29" s="51">
        <f>[1]ind1_um!AC21</f>
        <v>0</v>
      </c>
      <c r="AD29" s="49">
        <f>[1]ind1_um!AD21</f>
        <v>0</v>
      </c>
      <c r="AE29" s="50">
        <f>[1]ind1_um!AE21</f>
        <v>0</v>
      </c>
      <c r="AF29" s="49">
        <f>[1]ind1_um!AF21</f>
        <v>0</v>
      </c>
      <c r="AG29" s="51">
        <f>[1]ind1_um!AG21</f>
        <v>0</v>
      </c>
      <c r="AH29" s="49">
        <f>[1]ind1_um!AH21</f>
        <v>28.420109119251801</v>
      </c>
      <c r="AI29" s="50">
        <f>[1]ind1_um!AI21</f>
        <v>15</v>
      </c>
      <c r="AJ29" s="49">
        <f>[1]ind1_um!AJ21</f>
        <v>29</v>
      </c>
      <c r="AK29" s="51">
        <f>[1]ind1_um!AK21</f>
        <v>34</v>
      </c>
      <c r="AL29" s="49">
        <f>[1]ind1_um!AL21</f>
        <v>32.237007874015703</v>
      </c>
      <c r="AM29" s="50">
        <f>[1]ind1_um!AM21</f>
        <v>15</v>
      </c>
      <c r="AN29" s="49">
        <f>[1]ind1_um!AN21</f>
        <v>25</v>
      </c>
      <c r="AO29" s="51">
        <f>[1]ind1_um!AO21</f>
        <v>41</v>
      </c>
      <c r="AP29" s="49">
        <f>[1]ind1_um!AP21</f>
        <v>31.658005562177198</v>
      </c>
      <c r="AQ29" s="50">
        <f>[1]ind1_um!AQ21</f>
        <v>15</v>
      </c>
      <c r="AR29" s="49">
        <f>[1]ind1_um!AR21</f>
        <v>24</v>
      </c>
      <c r="AS29" s="51">
        <f>[1]ind1_um!AS21</f>
        <v>39</v>
      </c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</row>
    <row r="30" spans="1:74" ht="15" x14ac:dyDescent="0.2">
      <c r="A30" s="127" t="s">
        <v>19</v>
      </c>
      <c r="B30" s="46">
        <f>[1]ind1_um!B22</f>
        <v>30.8450031202639</v>
      </c>
      <c r="C30" s="47">
        <f>[1]ind1_um!C22</f>
        <v>16</v>
      </c>
      <c r="D30" s="46">
        <f>[1]ind1_um!D22</f>
        <v>26</v>
      </c>
      <c r="E30" s="48">
        <f>[1]ind1_um!E22</f>
        <v>37</v>
      </c>
      <c r="F30" s="49">
        <f>[1]ind1_um!F22</f>
        <v>30.6763116998446</v>
      </c>
      <c r="G30" s="50">
        <f>[1]ind1_um!G22</f>
        <v>17</v>
      </c>
      <c r="H30" s="49">
        <f>[1]ind1_um!H22</f>
        <v>26</v>
      </c>
      <c r="I30" s="51">
        <f>[1]ind1_um!I22</f>
        <v>37</v>
      </c>
      <c r="J30" s="49">
        <f>[1]ind1_um!J22</f>
        <v>45.536225196123702</v>
      </c>
      <c r="K30" s="50">
        <f>[1]ind1_um!K22</f>
        <v>20</v>
      </c>
      <c r="L30" s="49">
        <f>[1]ind1_um!L22</f>
        <v>31</v>
      </c>
      <c r="M30" s="51">
        <f>[1]ind1_um!M22</f>
        <v>53</v>
      </c>
      <c r="N30" s="49">
        <f>[1]ind1_um!N22</f>
        <v>24.365098272781399</v>
      </c>
      <c r="O30" s="50">
        <f>[1]ind1_um!O22</f>
        <v>17</v>
      </c>
      <c r="P30" s="49">
        <f>[1]ind1_um!P22</f>
        <v>23</v>
      </c>
      <c r="Q30" s="51">
        <f>[1]ind1_um!Q22</f>
        <v>30</v>
      </c>
      <c r="R30" s="49">
        <f>[1]ind1_um!R22</f>
        <v>30.497872340425499</v>
      </c>
      <c r="S30" s="50">
        <f>[1]ind1_um!S22</f>
        <v>24</v>
      </c>
      <c r="T30" s="49">
        <f>[1]ind1_um!T22</f>
        <v>29</v>
      </c>
      <c r="U30" s="51">
        <f>[1]ind1_um!U22</f>
        <v>33</v>
      </c>
      <c r="V30" s="49">
        <f>[1]ind1_um!V22</f>
        <v>21.714448236632499</v>
      </c>
      <c r="W30" s="50">
        <f>[1]ind1_um!W22</f>
        <v>15</v>
      </c>
      <c r="X30" s="49">
        <f>[1]ind1_um!X22</f>
        <v>21</v>
      </c>
      <c r="Y30" s="51">
        <f>[1]ind1_um!Y22</f>
        <v>28</v>
      </c>
      <c r="Z30" s="49">
        <f>[1]ind1_um!Z22</f>
        <v>15.625</v>
      </c>
      <c r="AA30" s="50">
        <f>[1]ind1_um!AA22</f>
        <v>5</v>
      </c>
      <c r="AB30" s="49">
        <f>[1]ind1_um!AB22</f>
        <v>8</v>
      </c>
      <c r="AC30" s="51">
        <f>[1]ind1_um!AC22</f>
        <v>15.5</v>
      </c>
      <c r="AD30" s="49">
        <f>[1]ind1_um!AD22</f>
        <v>39.038793103448299</v>
      </c>
      <c r="AE30" s="50">
        <f>[1]ind1_um!AE22</f>
        <v>18</v>
      </c>
      <c r="AF30" s="49">
        <f>[1]ind1_um!AF22</f>
        <v>30</v>
      </c>
      <c r="AG30" s="51">
        <f>[1]ind1_um!AG22</f>
        <v>49.5</v>
      </c>
      <c r="AH30" s="49">
        <f>[1]ind1_um!AH22</f>
        <v>33.4803302574065</v>
      </c>
      <c r="AI30" s="50">
        <f>[1]ind1_um!AI22</f>
        <v>21</v>
      </c>
      <c r="AJ30" s="49">
        <f>[1]ind1_um!AJ22</f>
        <v>35</v>
      </c>
      <c r="AK30" s="51">
        <f>[1]ind1_um!AK22</f>
        <v>43</v>
      </c>
      <c r="AL30" s="49">
        <f>[1]ind1_um!AL22</f>
        <v>29.268931170987099</v>
      </c>
      <c r="AM30" s="50">
        <f>[1]ind1_um!AM22</f>
        <v>15</v>
      </c>
      <c r="AN30" s="49">
        <f>[1]ind1_um!AN22</f>
        <v>24</v>
      </c>
      <c r="AO30" s="51">
        <f>[1]ind1_um!AO22</f>
        <v>37</v>
      </c>
      <c r="AP30" s="49">
        <f>[1]ind1_um!AP22</f>
        <v>29.495381506783399</v>
      </c>
      <c r="AQ30" s="50">
        <f>[1]ind1_um!AQ22</f>
        <v>14</v>
      </c>
      <c r="AR30" s="49">
        <f>[1]ind1_um!AR22</f>
        <v>24</v>
      </c>
      <c r="AS30" s="51">
        <f>[1]ind1_um!AS22</f>
        <v>37</v>
      </c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</row>
    <row r="31" spans="1:74" ht="15" x14ac:dyDescent="0.2">
      <c r="A31" s="127" t="s">
        <v>20</v>
      </c>
      <c r="B31" s="46">
        <f>[1]ind1_um!B23</f>
        <v>32.782024167776903</v>
      </c>
      <c r="C31" s="47">
        <f>[1]ind1_um!C23</f>
        <v>16</v>
      </c>
      <c r="D31" s="46">
        <f>[1]ind1_um!D23</f>
        <v>28</v>
      </c>
      <c r="E31" s="48">
        <f>[1]ind1_um!E23</f>
        <v>40</v>
      </c>
      <c r="F31" s="49">
        <f>[1]ind1_um!F23</f>
        <v>35.635873180104902</v>
      </c>
      <c r="G31" s="50">
        <f>[1]ind1_um!G23</f>
        <v>19</v>
      </c>
      <c r="H31" s="49">
        <f>[1]ind1_um!H23</f>
        <v>29</v>
      </c>
      <c r="I31" s="51">
        <f>[1]ind1_um!I23</f>
        <v>44</v>
      </c>
      <c r="J31" s="49">
        <f>[1]ind1_um!J23</f>
        <v>42.065217391304401</v>
      </c>
      <c r="K31" s="50">
        <f>[1]ind1_um!K23</f>
        <v>19</v>
      </c>
      <c r="L31" s="49">
        <f>[1]ind1_um!L23</f>
        <v>30</v>
      </c>
      <c r="M31" s="51">
        <f>[1]ind1_um!M23</f>
        <v>51</v>
      </c>
      <c r="N31" s="49">
        <f>[1]ind1_um!N23</f>
        <v>22.5848720440557</v>
      </c>
      <c r="O31" s="50">
        <f>[1]ind1_um!O23</f>
        <v>16</v>
      </c>
      <c r="P31" s="49">
        <f>[1]ind1_um!P23</f>
        <v>22</v>
      </c>
      <c r="Q31" s="51">
        <f>[1]ind1_um!Q23</f>
        <v>29</v>
      </c>
      <c r="R31" s="49">
        <f>[1]ind1_um!R23</f>
        <v>39.279020234291799</v>
      </c>
      <c r="S31" s="50">
        <f>[1]ind1_um!S23</f>
        <v>23</v>
      </c>
      <c r="T31" s="49">
        <f>[1]ind1_um!T23</f>
        <v>31</v>
      </c>
      <c r="U31" s="51">
        <f>[1]ind1_um!U23</f>
        <v>45</v>
      </c>
      <c r="V31" s="49">
        <f>[1]ind1_um!V23</f>
        <v>37.729448089540703</v>
      </c>
      <c r="W31" s="50">
        <f>[1]ind1_um!W23</f>
        <v>24</v>
      </c>
      <c r="X31" s="49">
        <f>[1]ind1_um!X23</f>
        <v>29</v>
      </c>
      <c r="Y31" s="51">
        <f>[1]ind1_um!Y23</f>
        <v>43</v>
      </c>
      <c r="Z31" s="49">
        <f>[1]ind1_um!Z23</f>
        <v>32.890932982917199</v>
      </c>
      <c r="AA31" s="50">
        <f>[1]ind1_um!AA23</f>
        <v>12</v>
      </c>
      <c r="AB31" s="49">
        <f>[1]ind1_um!AB23</f>
        <v>21</v>
      </c>
      <c r="AC31" s="51">
        <f>[1]ind1_um!AC23</f>
        <v>41</v>
      </c>
      <c r="AD31" s="49">
        <f>[1]ind1_um!AD23</f>
        <v>35.5205992509363</v>
      </c>
      <c r="AE31" s="50">
        <f>[1]ind1_um!AE23</f>
        <v>14</v>
      </c>
      <c r="AF31" s="49">
        <f>[1]ind1_um!AF23</f>
        <v>28</v>
      </c>
      <c r="AG31" s="51">
        <f>[1]ind1_um!AG23</f>
        <v>51</v>
      </c>
      <c r="AH31" s="49">
        <f>[1]ind1_um!AH23</f>
        <v>28.196908602150501</v>
      </c>
      <c r="AI31" s="50">
        <f>[1]ind1_um!AI23</f>
        <v>13</v>
      </c>
      <c r="AJ31" s="49">
        <f>[1]ind1_um!AJ23</f>
        <v>25</v>
      </c>
      <c r="AK31" s="51">
        <f>[1]ind1_um!AK23</f>
        <v>36</v>
      </c>
      <c r="AL31" s="49">
        <f>[1]ind1_um!AL23</f>
        <v>31.741703219399199</v>
      </c>
      <c r="AM31" s="50">
        <f>[1]ind1_um!AM23</f>
        <v>15</v>
      </c>
      <c r="AN31" s="49">
        <f>[1]ind1_um!AN23</f>
        <v>26</v>
      </c>
      <c r="AO31" s="51">
        <f>[1]ind1_um!AO23</f>
        <v>41</v>
      </c>
      <c r="AP31" s="49">
        <f>[1]ind1_um!AP23</f>
        <v>31.536423251006799</v>
      </c>
      <c r="AQ31" s="50">
        <f>[1]ind1_um!AQ23</f>
        <v>15</v>
      </c>
      <c r="AR31" s="49">
        <f>[1]ind1_um!AR23</f>
        <v>27</v>
      </c>
      <c r="AS31" s="51">
        <f>[1]ind1_um!AS23</f>
        <v>40</v>
      </c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</row>
    <row r="32" spans="1:74" ht="15" x14ac:dyDescent="0.2">
      <c r="A32" s="127" t="s">
        <v>21</v>
      </c>
      <c r="B32" s="46">
        <f>[1]ind1_um!B24</f>
        <v>37.556057671616102</v>
      </c>
      <c r="C32" s="47">
        <f>[1]ind1_um!C24</f>
        <v>18</v>
      </c>
      <c r="D32" s="46">
        <f>[1]ind1_um!D24</f>
        <v>31</v>
      </c>
      <c r="E32" s="48">
        <f>[1]ind1_um!E24</f>
        <v>46</v>
      </c>
      <c r="F32" s="49">
        <f>[1]ind1_um!F24</f>
        <v>35.942286348501703</v>
      </c>
      <c r="G32" s="50">
        <f>[1]ind1_um!G24</f>
        <v>18</v>
      </c>
      <c r="H32" s="49">
        <f>[1]ind1_um!H24</f>
        <v>29</v>
      </c>
      <c r="I32" s="51">
        <f>[1]ind1_um!I24</f>
        <v>47</v>
      </c>
      <c r="J32" s="49">
        <f>[1]ind1_um!J24</f>
        <v>36.935135135135098</v>
      </c>
      <c r="K32" s="50">
        <f>[1]ind1_um!K24</f>
        <v>19</v>
      </c>
      <c r="L32" s="49">
        <f>[1]ind1_um!L24</f>
        <v>28</v>
      </c>
      <c r="M32" s="51">
        <f>[1]ind1_um!M24</f>
        <v>41</v>
      </c>
      <c r="N32" s="49">
        <f>[1]ind1_um!N24</f>
        <v>27.3488372093023</v>
      </c>
      <c r="O32" s="50">
        <f>[1]ind1_um!O24</f>
        <v>14</v>
      </c>
      <c r="P32" s="49">
        <f>[1]ind1_um!P24</f>
        <v>27</v>
      </c>
      <c r="Q32" s="51">
        <f>[1]ind1_um!Q24</f>
        <v>32</v>
      </c>
      <c r="R32" s="49">
        <f>[1]ind1_um!R24</f>
        <v>0</v>
      </c>
      <c r="S32" s="50">
        <f>[1]ind1_um!S24</f>
        <v>0</v>
      </c>
      <c r="T32" s="49">
        <f>[1]ind1_um!T24</f>
        <v>0</v>
      </c>
      <c r="U32" s="51">
        <f>[1]ind1_um!U24</f>
        <v>0</v>
      </c>
      <c r="V32" s="49">
        <f>[1]ind1_um!V24</f>
        <v>27.554054054054099</v>
      </c>
      <c r="W32" s="50">
        <f>[1]ind1_um!W24</f>
        <v>23</v>
      </c>
      <c r="X32" s="49">
        <f>[1]ind1_um!X24</f>
        <v>31</v>
      </c>
      <c r="Y32" s="51">
        <f>[1]ind1_um!Y24</f>
        <v>31</v>
      </c>
      <c r="Z32" s="49">
        <f>[1]ind1_um!Z24</f>
        <v>0</v>
      </c>
      <c r="AA32" s="50">
        <f>[1]ind1_um!AA24</f>
        <v>0</v>
      </c>
      <c r="AB32" s="49">
        <f>[1]ind1_um!AB24</f>
        <v>0</v>
      </c>
      <c r="AC32" s="51">
        <f>[1]ind1_um!AC24</f>
        <v>0</v>
      </c>
      <c r="AD32" s="49">
        <f>[1]ind1_um!AD24</f>
        <v>0</v>
      </c>
      <c r="AE32" s="50">
        <f>[1]ind1_um!AE24</f>
        <v>0</v>
      </c>
      <c r="AF32" s="49">
        <f>[1]ind1_um!AF24</f>
        <v>0</v>
      </c>
      <c r="AG32" s="51">
        <f>[1]ind1_um!AG24</f>
        <v>0</v>
      </c>
      <c r="AH32" s="49">
        <f>[1]ind1_um!AH24</f>
        <v>0</v>
      </c>
      <c r="AI32" s="50">
        <f>[1]ind1_um!AI24</f>
        <v>0</v>
      </c>
      <c r="AJ32" s="49">
        <f>[1]ind1_um!AJ24</f>
        <v>0</v>
      </c>
      <c r="AK32" s="51">
        <f>[1]ind1_um!AK24</f>
        <v>0</v>
      </c>
      <c r="AL32" s="49">
        <f>[1]ind1_um!AL24</f>
        <v>0</v>
      </c>
      <c r="AM32" s="50">
        <f>[1]ind1_um!AM24</f>
        <v>0</v>
      </c>
      <c r="AN32" s="49">
        <f>[1]ind1_um!AN24</f>
        <v>0</v>
      </c>
      <c r="AO32" s="51">
        <f>[1]ind1_um!AO24</f>
        <v>0</v>
      </c>
      <c r="AP32" s="49">
        <f>[1]ind1_um!AP24</f>
        <v>42.358535614803003</v>
      </c>
      <c r="AQ32" s="50">
        <f>[1]ind1_um!AQ24</f>
        <v>15</v>
      </c>
      <c r="AR32" s="49">
        <f>[1]ind1_um!AR24</f>
        <v>31</v>
      </c>
      <c r="AS32" s="51">
        <f>[1]ind1_um!AS24</f>
        <v>59</v>
      </c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</row>
    <row r="33" spans="1:74" ht="15" x14ac:dyDescent="0.2">
      <c r="A33" s="127" t="s">
        <v>22</v>
      </c>
      <c r="B33" s="46">
        <f>[1]ind1_um!B25</f>
        <v>21.392273563467199</v>
      </c>
      <c r="C33" s="47">
        <f>[1]ind1_um!C25</f>
        <v>9</v>
      </c>
      <c r="D33" s="46">
        <f>[1]ind1_um!D25</f>
        <v>15</v>
      </c>
      <c r="E33" s="48">
        <f>[1]ind1_um!E25</f>
        <v>26</v>
      </c>
      <c r="F33" s="49">
        <f>[1]ind1_um!F25</f>
        <v>43.043222003929301</v>
      </c>
      <c r="G33" s="50">
        <f>[1]ind1_um!G25</f>
        <v>19</v>
      </c>
      <c r="H33" s="49">
        <f>[1]ind1_um!H25</f>
        <v>33</v>
      </c>
      <c r="I33" s="51">
        <f>[1]ind1_um!I25</f>
        <v>54</v>
      </c>
      <c r="J33" s="49">
        <f>[1]ind1_um!J25</f>
        <v>22.135000000000002</v>
      </c>
      <c r="K33" s="50">
        <f>[1]ind1_um!K25</f>
        <v>13.5</v>
      </c>
      <c r="L33" s="49">
        <f>[1]ind1_um!L25</f>
        <v>26.5</v>
      </c>
      <c r="M33" s="51">
        <f>[1]ind1_um!M25</f>
        <v>30</v>
      </c>
      <c r="N33" s="49">
        <f>[1]ind1_um!N25</f>
        <v>0</v>
      </c>
      <c r="O33" s="50">
        <f>[1]ind1_um!O25</f>
        <v>0</v>
      </c>
      <c r="P33" s="49">
        <f>[1]ind1_um!P25</f>
        <v>0</v>
      </c>
      <c r="Q33" s="51">
        <f>[1]ind1_um!Q25</f>
        <v>0</v>
      </c>
      <c r="R33" s="49">
        <f>[1]ind1_um!R25</f>
        <v>0</v>
      </c>
      <c r="S33" s="50">
        <f>[1]ind1_um!S25</f>
        <v>0</v>
      </c>
      <c r="T33" s="49">
        <f>[1]ind1_um!T25</f>
        <v>0</v>
      </c>
      <c r="U33" s="51">
        <f>[1]ind1_um!U25</f>
        <v>0</v>
      </c>
      <c r="V33" s="49">
        <f>[1]ind1_um!V25</f>
        <v>0</v>
      </c>
      <c r="W33" s="50">
        <f>[1]ind1_um!W25</f>
        <v>0</v>
      </c>
      <c r="X33" s="49">
        <f>[1]ind1_um!X25</f>
        <v>0</v>
      </c>
      <c r="Y33" s="51">
        <f>[1]ind1_um!Y25</f>
        <v>0</v>
      </c>
      <c r="Z33" s="49">
        <f>[1]ind1_um!Z25</f>
        <v>0</v>
      </c>
      <c r="AA33" s="50">
        <f>[1]ind1_um!AA25</f>
        <v>0</v>
      </c>
      <c r="AB33" s="49">
        <f>[1]ind1_um!AB25</f>
        <v>0</v>
      </c>
      <c r="AC33" s="51">
        <f>[1]ind1_um!AC25</f>
        <v>0</v>
      </c>
      <c r="AD33" s="49">
        <f>[1]ind1_um!AD25</f>
        <v>0</v>
      </c>
      <c r="AE33" s="50">
        <f>[1]ind1_um!AE25</f>
        <v>0</v>
      </c>
      <c r="AF33" s="49">
        <f>[1]ind1_um!AF25</f>
        <v>0</v>
      </c>
      <c r="AG33" s="51">
        <f>[1]ind1_um!AG25</f>
        <v>0</v>
      </c>
      <c r="AH33" s="49">
        <f>[1]ind1_um!AH25</f>
        <v>29.386281588447702</v>
      </c>
      <c r="AI33" s="50">
        <f>[1]ind1_um!AI25</f>
        <v>18</v>
      </c>
      <c r="AJ33" s="49">
        <f>[1]ind1_um!AJ25</f>
        <v>25</v>
      </c>
      <c r="AK33" s="51">
        <f>[1]ind1_um!AK25</f>
        <v>37</v>
      </c>
      <c r="AL33" s="49">
        <f>[1]ind1_um!AL25</f>
        <v>47.410714285714299</v>
      </c>
      <c r="AM33" s="50">
        <f>[1]ind1_um!AM25</f>
        <v>21.5</v>
      </c>
      <c r="AN33" s="49">
        <f>[1]ind1_um!AN25</f>
        <v>42.5</v>
      </c>
      <c r="AO33" s="51">
        <f>[1]ind1_um!AO25</f>
        <v>63</v>
      </c>
      <c r="AP33" s="49">
        <f>[1]ind1_um!AP25</f>
        <v>19.317632241813602</v>
      </c>
      <c r="AQ33" s="50">
        <f>[1]ind1_um!AQ25</f>
        <v>9</v>
      </c>
      <c r="AR33" s="49">
        <f>[1]ind1_um!AR25</f>
        <v>13</v>
      </c>
      <c r="AS33" s="51">
        <f>[1]ind1_um!AS25</f>
        <v>22</v>
      </c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</row>
    <row r="34" spans="1:74" ht="15" x14ac:dyDescent="0.2">
      <c r="A34" s="127" t="s">
        <v>23</v>
      </c>
      <c r="B34" s="46">
        <f>[1]ind1_um!B26</f>
        <v>26.8275630252101</v>
      </c>
      <c r="C34" s="47">
        <f>[1]ind1_um!C26</f>
        <v>11</v>
      </c>
      <c r="D34" s="46">
        <f>[1]ind1_um!D26</f>
        <v>19</v>
      </c>
      <c r="E34" s="48">
        <f>[1]ind1_um!E26</f>
        <v>30</v>
      </c>
      <c r="F34" s="49">
        <f>[1]ind1_um!F26</f>
        <v>21.875</v>
      </c>
      <c r="G34" s="50">
        <f>[1]ind1_um!G26</f>
        <v>13</v>
      </c>
      <c r="H34" s="49">
        <f>[1]ind1_um!H26</f>
        <v>16</v>
      </c>
      <c r="I34" s="51">
        <f>[1]ind1_um!I26</f>
        <v>22</v>
      </c>
      <c r="J34" s="49">
        <f>[1]ind1_um!J26</f>
        <v>43.466055045871599</v>
      </c>
      <c r="K34" s="50">
        <f>[1]ind1_um!K26</f>
        <v>13</v>
      </c>
      <c r="L34" s="49">
        <f>[1]ind1_um!L26</f>
        <v>25</v>
      </c>
      <c r="M34" s="51">
        <f>[1]ind1_um!M26</f>
        <v>49</v>
      </c>
      <c r="N34" s="49">
        <f>[1]ind1_um!N26</f>
        <v>0</v>
      </c>
      <c r="O34" s="50">
        <f>[1]ind1_um!O26</f>
        <v>0</v>
      </c>
      <c r="P34" s="49">
        <f>[1]ind1_um!P26</f>
        <v>0</v>
      </c>
      <c r="Q34" s="51">
        <f>[1]ind1_um!Q26</f>
        <v>0</v>
      </c>
      <c r="R34" s="49">
        <f>[1]ind1_um!R26</f>
        <v>16.5591715976331</v>
      </c>
      <c r="S34" s="50">
        <f>[1]ind1_um!S26</f>
        <v>10</v>
      </c>
      <c r="T34" s="49">
        <f>[1]ind1_um!T26</f>
        <v>18</v>
      </c>
      <c r="U34" s="51">
        <f>[1]ind1_um!U26</f>
        <v>21</v>
      </c>
      <c r="V34" s="49">
        <f>[1]ind1_um!V26</f>
        <v>21.254691689007998</v>
      </c>
      <c r="W34" s="50">
        <f>[1]ind1_um!W26</f>
        <v>15</v>
      </c>
      <c r="X34" s="49">
        <f>[1]ind1_um!X26</f>
        <v>22</v>
      </c>
      <c r="Y34" s="51">
        <f>[1]ind1_um!Y26</f>
        <v>22</v>
      </c>
      <c r="Z34" s="49">
        <f>[1]ind1_um!Z26</f>
        <v>0</v>
      </c>
      <c r="AA34" s="50">
        <f>[1]ind1_um!AA26</f>
        <v>0</v>
      </c>
      <c r="AB34" s="49">
        <f>[1]ind1_um!AB26</f>
        <v>0</v>
      </c>
      <c r="AC34" s="51">
        <f>[1]ind1_um!AC26</f>
        <v>0</v>
      </c>
      <c r="AD34" s="49">
        <f>[1]ind1_um!AD26</f>
        <v>0</v>
      </c>
      <c r="AE34" s="50">
        <f>[1]ind1_um!AE26</f>
        <v>0</v>
      </c>
      <c r="AF34" s="49">
        <f>[1]ind1_um!AF26</f>
        <v>0</v>
      </c>
      <c r="AG34" s="51">
        <f>[1]ind1_um!AG26</f>
        <v>0</v>
      </c>
      <c r="AH34" s="49">
        <f>[1]ind1_um!AH26</f>
        <v>22.632000000000001</v>
      </c>
      <c r="AI34" s="50">
        <f>[1]ind1_um!AI26</f>
        <v>13</v>
      </c>
      <c r="AJ34" s="49">
        <f>[1]ind1_um!AJ26</f>
        <v>19</v>
      </c>
      <c r="AK34" s="51">
        <f>[1]ind1_um!AK26</f>
        <v>31</v>
      </c>
      <c r="AL34" s="49">
        <f>[1]ind1_um!AL26</f>
        <v>36.837209302325597</v>
      </c>
      <c r="AM34" s="50">
        <f>[1]ind1_um!AM26</f>
        <v>14</v>
      </c>
      <c r="AN34" s="49">
        <f>[1]ind1_um!AN26</f>
        <v>28</v>
      </c>
      <c r="AO34" s="51">
        <f>[1]ind1_um!AO26</f>
        <v>43</v>
      </c>
      <c r="AP34" s="49">
        <f>[1]ind1_um!AP26</f>
        <v>23.079691516709499</v>
      </c>
      <c r="AQ34" s="50">
        <f>[1]ind1_um!AQ26</f>
        <v>5</v>
      </c>
      <c r="AR34" s="49">
        <f>[1]ind1_um!AR26</f>
        <v>16</v>
      </c>
      <c r="AS34" s="51">
        <f>[1]ind1_um!AS26</f>
        <v>29</v>
      </c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</row>
    <row r="35" spans="1:74" ht="15" x14ac:dyDescent="0.2">
      <c r="A35" s="127" t="s">
        <v>104</v>
      </c>
      <c r="B35" s="46">
        <f>[1]ind1_um!B27</f>
        <v>42.234086242299803</v>
      </c>
      <c r="C35" s="47">
        <f>[1]ind1_um!C27</f>
        <v>13</v>
      </c>
      <c r="D35" s="46">
        <f>[1]ind1_um!D27</f>
        <v>26</v>
      </c>
      <c r="E35" s="48">
        <f>[1]ind1_um!E27</f>
        <v>49</v>
      </c>
      <c r="F35" s="49">
        <f>[1]ind1_um!F27</f>
        <v>44.068965517241402</v>
      </c>
      <c r="G35" s="50">
        <f>[1]ind1_um!G27</f>
        <v>22</v>
      </c>
      <c r="H35" s="49">
        <f>[1]ind1_um!H27</f>
        <v>38</v>
      </c>
      <c r="I35" s="51">
        <f>[1]ind1_um!I27</f>
        <v>58</v>
      </c>
      <c r="J35" s="49">
        <f>[1]ind1_um!J27</f>
        <v>44.533333333333303</v>
      </c>
      <c r="K35" s="50">
        <f>[1]ind1_um!K27</f>
        <v>11</v>
      </c>
      <c r="L35" s="49">
        <f>[1]ind1_um!L27</f>
        <v>22</v>
      </c>
      <c r="M35" s="51">
        <f>[1]ind1_um!M27</f>
        <v>68</v>
      </c>
      <c r="N35" s="49">
        <f>[1]ind1_um!N27</f>
        <v>28.3333333333333</v>
      </c>
      <c r="O35" s="50">
        <f>[1]ind1_um!O27</f>
        <v>12</v>
      </c>
      <c r="P35" s="49">
        <f>[1]ind1_um!P27</f>
        <v>18.5</v>
      </c>
      <c r="Q35" s="51">
        <f>[1]ind1_um!Q27</f>
        <v>29</v>
      </c>
      <c r="R35" s="49">
        <f>[1]ind1_um!R27</f>
        <v>0</v>
      </c>
      <c r="S35" s="50">
        <f>[1]ind1_um!S27</f>
        <v>0</v>
      </c>
      <c r="T35" s="49">
        <f>[1]ind1_um!T27</f>
        <v>0</v>
      </c>
      <c r="U35" s="51">
        <f>[1]ind1_um!U27</f>
        <v>0</v>
      </c>
      <c r="V35" s="49">
        <f>[1]ind1_um!V27</f>
        <v>0</v>
      </c>
      <c r="W35" s="50">
        <f>[1]ind1_um!W27</f>
        <v>0</v>
      </c>
      <c r="X35" s="49">
        <f>[1]ind1_um!X27</f>
        <v>0</v>
      </c>
      <c r="Y35" s="51">
        <f>[1]ind1_um!Y27</f>
        <v>0</v>
      </c>
      <c r="Z35" s="49">
        <f>[1]ind1_um!Z27</f>
        <v>0</v>
      </c>
      <c r="AA35" s="50">
        <f>[1]ind1_um!AA27</f>
        <v>0</v>
      </c>
      <c r="AB35" s="49">
        <f>[1]ind1_um!AB27</f>
        <v>0</v>
      </c>
      <c r="AC35" s="51">
        <f>[1]ind1_um!AC27</f>
        <v>0</v>
      </c>
      <c r="AD35" s="49">
        <f>[1]ind1_um!AD27</f>
        <v>0</v>
      </c>
      <c r="AE35" s="50">
        <f>[1]ind1_um!AE27</f>
        <v>0</v>
      </c>
      <c r="AF35" s="49">
        <f>[1]ind1_um!AF27</f>
        <v>0</v>
      </c>
      <c r="AG35" s="51">
        <f>[1]ind1_um!AG27</f>
        <v>0</v>
      </c>
      <c r="AH35" s="49">
        <f>[1]ind1_um!AH27</f>
        <v>0</v>
      </c>
      <c r="AI35" s="50">
        <f>[1]ind1_um!AI27</f>
        <v>0</v>
      </c>
      <c r="AJ35" s="49">
        <f>[1]ind1_um!AJ27</f>
        <v>0</v>
      </c>
      <c r="AK35" s="51">
        <f>[1]ind1_um!AK27</f>
        <v>0</v>
      </c>
      <c r="AL35" s="49">
        <f>[1]ind1_um!AL27</f>
        <v>0</v>
      </c>
      <c r="AM35" s="50">
        <f>[1]ind1_um!AM27</f>
        <v>0</v>
      </c>
      <c r="AN35" s="49">
        <f>[1]ind1_um!AN27</f>
        <v>0</v>
      </c>
      <c r="AO35" s="51">
        <f>[1]ind1_um!AO27</f>
        <v>0</v>
      </c>
      <c r="AP35" s="49">
        <f>[1]ind1_um!AP27</f>
        <v>42.294339622641502</v>
      </c>
      <c r="AQ35" s="50">
        <f>[1]ind1_um!AQ27</f>
        <v>12</v>
      </c>
      <c r="AR35" s="49">
        <f>[1]ind1_um!AR27</f>
        <v>24</v>
      </c>
      <c r="AS35" s="51">
        <f>[1]ind1_um!AS27</f>
        <v>41</v>
      </c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</row>
    <row r="36" spans="1:74" ht="15" x14ac:dyDescent="0.2">
      <c r="A36" s="127" t="s">
        <v>24</v>
      </c>
      <c r="B36" s="46">
        <f>[1]ind1_um!B28</f>
        <v>29.3206295324796</v>
      </c>
      <c r="C36" s="47">
        <f>[1]ind1_um!C28</f>
        <v>5</v>
      </c>
      <c r="D36" s="46">
        <f>[1]ind1_um!D28</f>
        <v>17</v>
      </c>
      <c r="E36" s="48">
        <f>[1]ind1_um!E28</f>
        <v>36</v>
      </c>
      <c r="F36" s="49">
        <f>[1]ind1_um!F28</f>
        <v>41.522012578616398</v>
      </c>
      <c r="G36" s="50">
        <f>[1]ind1_um!G28</f>
        <v>22</v>
      </c>
      <c r="H36" s="49">
        <f>[1]ind1_um!H28</f>
        <v>31</v>
      </c>
      <c r="I36" s="51">
        <f>[1]ind1_um!I28</f>
        <v>46</v>
      </c>
      <c r="J36" s="49">
        <f>[1]ind1_um!J28</f>
        <v>39.161006289308197</v>
      </c>
      <c r="K36" s="50">
        <f>[1]ind1_um!K28</f>
        <v>9</v>
      </c>
      <c r="L36" s="49">
        <f>[1]ind1_um!L28</f>
        <v>25</v>
      </c>
      <c r="M36" s="51">
        <f>[1]ind1_um!M28</f>
        <v>54</v>
      </c>
      <c r="N36" s="49">
        <f>[1]ind1_um!N28</f>
        <v>0</v>
      </c>
      <c r="O36" s="50">
        <f>[1]ind1_um!O28</f>
        <v>0</v>
      </c>
      <c r="P36" s="49">
        <f>[1]ind1_um!P28</f>
        <v>0</v>
      </c>
      <c r="Q36" s="51">
        <f>[1]ind1_um!Q28</f>
        <v>0</v>
      </c>
      <c r="R36" s="49">
        <f>[1]ind1_um!R28</f>
        <v>0</v>
      </c>
      <c r="S36" s="50">
        <f>[1]ind1_um!S28</f>
        <v>0</v>
      </c>
      <c r="T36" s="49">
        <f>[1]ind1_um!T28</f>
        <v>0</v>
      </c>
      <c r="U36" s="51">
        <f>[1]ind1_um!U28</f>
        <v>0</v>
      </c>
      <c r="V36" s="49">
        <f>[1]ind1_um!V28</f>
        <v>6.6811594202898599</v>
      </c>
      <c r="W36" s="50">
        <f>[1]ind1_um!W28</f>
        <v>5</v>
      </c>
      <c r="X36" s="49">
        <f>[1]ind1_um!X28</f>
        <v>5</v>
      </c>
      <c r="Y36" s="51">
        <f>[1]ind1_um!Y28</f>
        <v>5</v>
      </c>
      <c r="Z36" s="49">
        <f>[1]ind1_um!Z28</f>
        <v>0</v>
      </c>
      <c r="AA36" s="50">
        <f>[1]ind1_um!AA28</f>
        <v>0</v>
      </c>
      <c r="AB36" s="49">
        <f>[1]ind1_um!AB28</f>
        <v>0</v>
      </c>
      <c r="AC36" s="51">
        <f>[1]ind1_um!AC28</f>
        <v>0</v>
      </c>
      <c r="AD36" s="49">
        <f>[1]ind1_um!AD28</f>
        <v>0</v>
      </c>
      <c r="AE36" s="50">
        <f>[1]ind1_um!AE28</f>
        <v>0</v>
      </c>
      <c r="AF36" s="49">
        <f>[1]ind1_um!AF28</f>
        <v>0</v>
      </c>
      <c r="AG36" s="51">
        <f>[1]ind1_um!AG28</f>
        <v>0</v>
      </c>
      <c r="AH36" s="49">
        <f>[1]ind1_um!AH28</f>
        <v>8.6096997690531207</v>
      </c>
      <c r="AI36" s="50">
        <f>[1]ind1_um!AI28</f>
        <v>6</v>
      </c>
      <c r="AJ36" s="49">
        <f>[1]ind1_um!AJ28</f>
        <v>9</v>
      </c>
      <c r="AK36" s="51">
        <f>[1]ind1_um!AK28</f>
        <v>10</v>
      </c>
      <c r="AL36" s="49">
        <f>[1]ind1_um!AL28</f>
        <v>33.288461538461497</v>
      </c>
      <c r="AM36" s="50">
        <f>[1]ind1_um!AM28</f>
        <v>20.5</v>
      </c>
      <c r="AN36" s="49">
        <f>[1]ind1_um!AN28</f>
        <v>30.5</v>
      </c>
      <c r="AO36" s="51">
        <f>[1]ind1_um!AO28</f>
        <v>38.5</v>
      </c>
      <c r="AP36" s="49">
        <f>[1]ind1_um!AP28</f>
        <v>30.329565602836901</v>
      </c>
      <c r="AQ36" s="50">
        <f>[1]ind1_um!AQ28</f>
        <v>5</v>
      </c>
      <c r="AR36" s="49">
        <f>[1]ind1_um!AR28</f>
        <v>18</v>
      </c>
      <c r="AS36" s="51">
        <f>[1]ind1_um!AS28</f>
        <v>37</v>
      </c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</row>
    <row r="37" spans="1:74" x14ac:dyDescent="0.2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</row>
    <row r="38" spans="1:74" x14ac:dyDescent="0.2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</row>
    <row r="39" spans="1:74" x14ac:dyDescent="0.2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</row>
    <row r="40" spans="1:74" x14ac:dyDescent="0.2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</row>
    <row r="41" spans="1:74" x14ac:dyDescent="0.2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</row>
    <row r="42" spans="1:74" x14ac:dyDescent="0.2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</row>
    <row r="43" spans="1:74" x14ac:dyDescent="0.2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</row>
    <row r="44" spans="1:74" x14ac:dyDescent="0.2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</row>
    <row r="45" spans="1:74" x14ac:dyDescent="0.2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</row>
    <row r="46" spans="1:74" x14ac:dyDescent="0.2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</row>
    <row r="47" spans="1:74" x14ac:dyDescent="0.2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</row>
    <row r="48" spans="1:74" x14ac:dyDescent="0.2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</row>
    <row r="49" spans="2:74" x14ac:dyDescent="0.2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</row>
    <row r="50" spans="2:74" x14ac:dyDescent="0.2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</row>
    <row r="51" spans="2:74" x14ac:dyDescent="0.2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</row>
    <row r="52" spans="2:74" x14ac:dyDescent="0.2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</row>
    <row r="53" spans="2:74" x14ac:dyDescent="0.2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</row>
    <row r="54" spans="2:74" x14ac:dyDescent="0.2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</row>
    <row r="55" spans="2:74" x14ac:dyDescent="0.2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</row>
    <row r="56" spans="2:74" x14ac:dyDescent="0.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</row>
    <row r="57" spans="2:74" x14ac:dyDescent="0.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</row>
    <row r="58" spans="2:74" x14ac:dyDescent="0.2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</row>
    <row r="59" spans="2:74" x14ac:dyDescent="0.2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</row>
    <row r="60" spans="2:74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</row>
    <row r="61" spans="2:74" x14ac:dyDescent="0.2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</row>
    <row r="62" spans="2:74" x14ac:dyDescent="0.2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</row>
    <row r="63" spans="2:74" x14ac:dyDescent="0.2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</row>
    <row r="64" spans="2:74" x14ac:dyDescent="0.2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</row>
    <row r="65" spans="2:74" x14ac:dyDescent="0.2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</row>
    <row r="66" spans="2:74" x14ac:dyDescent="0.2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</row>
    <row r="67" spans="2:74" x14ac:dyDescent="0.2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</row>
    <row r="68" spans="2:74" x14ac:dyDescent="0.2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</row>
    <row r="69" spans="2:74" x14ac:dyDescent="0.2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</row>
    <row r="70" spans="2:74" x14ac:dyDescent="0.2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</row>
    <row r="71" spans="2:74" x14ac:dyDescent="0.2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</row>
    <row r="72" spans="2:74" x14ac:dyDescent="0.2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</row>
    <row r="73" spans="2:74" x14ac:dyDescent="0.2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</row>
    <row r="74" spans="2:74" x14ac:dyDescent="0.2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</row>
    <row r="75" spans="2:74" x14ac:dyDescent="0.2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</row>
    <row r="76" spans="2:74" x14ac:dyDescent="0.2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</row>
  </sheetData>
  <mergeCells count="16">
    <mergeCell ref="AM8:AP8"/>
    <mergeCell ref="AQ8:AT8"/>
    <mergeCell ref="S8:V8"/>
    <mergeCell ref="W8:Z8"/>
    <mergeCell ref="AA8:AD8"/>
    <mergeCell ref="AE8:AH8"/>
    <mergeCell ref="AI8:AL8"/>
    <mergeCell ref="B8:B9"/>
    <mergeCell ref="C8:F8"/>
    <mergeCell ref="G8:J8"/>
    <mergeCell ref="K8:N8"/>
    <mergeCell ref="O8:R8"/>
    <mergeCell ref="A1:I1"/>
    <mergeCell ref="A5:Q5"/>
    <mergeCell ref="G7:AT7"/>
    <mergeCell ref="A8:A9"/>
  </mergeCells>
  <phoneticPr fontId="6" type="noConversion"/>
  <pageMargins left="0.78740157499999996" right="0.78740157499999996" top="0.984251969" bottom="0.984251969" header="0.5" footer="0.5"/>
  <pageSetup paperSize="9" scale="72" fitToWidth="2" orientation="landscape" r:id="rId1"/>
  <headerFooter alignWithMargins="0">
    <oddHeader>&amp;A</oddHeader>
    <oddFooter>Page &amp;P</oddFooter>
  </headerFooter>
  <colBreaks count="1" manualBreakCount="1">
    <brk id="22" max="3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5"/>
  <sheetViews>
    <sheetView zoomScaleNormal="100" workbookViewId="0">
      <selection activeCell="A9" sqref="A9:A35"/>
    </sheetView>
  </sheetViews>
  <sheetFormatPr baseColWidth="10" defaultColWidth="9.140625" defaultRowHeight="12.75" x14ac:dyDescent="0.2"/>
  <cols>
    <col min="1" max="1" width="29.7109375" style="22" customWidth="1"/>
    <col min="2" max="2" width="10.7109375" style="22" customWidth="1"/>
    <col min="3" max="11" width="14.7109375" style="22" customWidth="1"/>
    <col min="12" max="16384" width="9.140625" style="22"/>
  </cols>
  <sheetData>
    <row r="1" spans="1:27" ht="32.25" customHeight="1" x14ac:dyDescent="0.2">
      <c r="A1" s="119" t="s">
        <v>151</v>
      </c>
      <c r="B1" s="120"/>
      <c r="C1" s="120"/>
      <c r="D1" s="120"/>
      <c r="E1" s="120"/>
    </row>
    <row r="2" spans="1:27" ht="15" x14ac:dyDescent="0.2">
      <c r="A2" s="30" t="s">
        <v>37</v>
      </c>
      <c r="B2" s="31" t="s">
        <v>62</v>
      </c>
      <c r="D2" s="30"/>
      <c r="E2" s="36"/>
      <c r="F2" s="32"/>
      <c r="G2" s="32"/>
      <c r="H2" s="32"/>
      <c r="I2" s="32"/>
      <c r="J2" s="32"/>
      <c r="K2" s="32"/>
    </row>
    <row r="3" spans="1:27" ht="15" x14ac:dyDescent="0.2">
      <c r="A3" s="30" t="s">
        <v>38</v>
      </c>
      <c r="B3" s="36" t="s">
        <v>44</v>
      </c>
      <c r="D3" s="30"/>
      <c r="E3" s="36"/>
      <c r="F3" s="32"/>
      <c r="G3" s="32"/>
      <c r="H3" s="32"/>
      <c r="I3" s="32"/>
      <c r="J3" s="32"/>
      <c r="K3" s="32"/>
    </row>
    <row r="4" spans="1:27" ht="15" x14ac:dyDescent="0.2">
      <c r="A4" s="30"/>
      <c r="B4" s="36"/>
      <c r="D4" s="30"/>
      <c r="E4" s="36"/>
      <c r="F4" s="32"/>
      <c r="G4" s="32"/>
      <c r="H4" s="32"/>
      <c r="I4" s="32"/>
      <c r="J4" s="32"/>
      <c r="K4" s="32"/>
    </row>
    <row r="5" spans="1:27" ht="15" x14ac:dyDescent="0.2">
      <c r="A5" s="21" t="s">
        <v>147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27" ht="12.75" customHeigh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27" ht="15" customHeight="1" x14ac:dyDescent="0.2"/>
    <row r="8" spans="1:27" ht="28.5" customHeight="1" x14ac:dyDescent="0.2">
      <c r="A8" s="138" t="s">
        <v>25</v>
      </c>
      <c r="B8" s="138" t="s">
        <v>28</v>
      </c>
      <c r="C8" s="125" t="s">
        <v>114</v>
      </c>
      <c r="D8" s="125" t="s">
        <v>106</v>
      </c>
      <c r="E8" s="125" t="s">
        <v>107</v>
      </c>
      <c r="F8" s="125" t="s">
        <v>108</v>
      </c>
      <c r="G8" s="125" t="s">
        <v>109</v>
      </c>
      <c r="H8" s="125" t="s">
        <v>110</v>
      </c>
      <c r="I8" s="125" t="s">
        <v>111</v>
      </c>
      <c r="J8" s="125" t="s">
        <v>112</v>
      </c>
      <c r="K8" s="125" t="s">
        <v>113</v>
      </c>
      <c r="L8" s="125"/>
    </row>
    <row r="9" spans="1:27" s="25" customFormat="1" ht="15" x14ac:dyDescent="0.2">
      <c r="A9" s="127" t="s">
        <v>26</v>
      </c>
      <c r="B9" s="81">
        <f>[1]ind2_cage!B2</f>
        <v>21.1437567569103</v>
      </c>
      <c r="C9" s="81">
        <f>[1]ind2_cage!C2</f>
        <v>72.400000000000006</v>
      </c>
      <c r="D9" s="81">
        <f>[1]ind2_cage!D2</f>
        <v>86.4</v>
      </c>
      <c r="E9" s="81">
        <f>[1]ind2_cage!E2</f>
        <v>84</v>
      </c>
      <c r="F9" s="81">
        <f>[1]ind2_cage!F2</f>
        <v>35.1</v>
      </c>
      <c r="G9" s="81">
        <f>[1]ind2_cage!G2</f>
        <v>17.2</v>
      </c>
      <c r="H9" s="81">
        <f>[1]ind2_cage!H2</f>
        <v>12.1</v>
      </c>
      <c r="I9" s="81">
        <f>[1]ind2_cage!I2</f>
        <v>10.9</v>
      </c>
      <c r="J9" s="81">
        <f>[1]ind2_cage!J2</f>
        <v>10.1</v>
      </c>
      <c r="K9" s="81">
        <f>[1]ind2_cage!K2</f>
        <v>10.6886787412513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</row>
    <row r="10" spans="1:27" ht="15" x14ac:dyDescent="0.2">
      <c r="A10" s="127" t="s">
        <v>0</v>
      </c>
      <c r="B10" s="55">
        <f>[1]ind2_cage!B3</f>
        <v>16.696836315364902</v>
      </c>
      <c r="C10" s="55">
        <f>[1]ind2_cage!C3</f>
        <v>43.8</v>
      </c>
      <c r="D10" s="55">
        <f>[1]ind2_cage!D3</f>
        <v>68.900000000000006</v>
      </c>
      <c r="E10" s="55">
        <f>[1]ind2_cage!E3</f>
        <v>70.099999999999994</v>
      </c>
      <c r="F10" s="55">
        <f>[1]ind2_cage!F3</f>
        <v>25.6</v>
      </c>
      <c r="G10" s="55">
        <f>[1]ind2_cage!G3</f>
        <v>12.9</v>
      </c>
      <c r="H10" s="55">
        <f>[1]ind2_cage!H3</f>
        <v>9.6999999999999993</v>
      </c>
      <c r="I10" s="55">
        <f>[1]ind2_cage!I3</f>
        <v>9.4</v>
      </c>
      <c r="J10" s="55">
        <f>[1]ind2_cage!J3</f>
        <v>8.5</v>
      </c>
      <c r="K10" s="55">
        <f>[1]ind2_cage!K3</f>
        <v>8.1055429005315105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 ht="15" x14ac:dyDescent="0.2">
      <c r="A11" s="127" t="s">
        <v>1</v>
      </c>
      <c r="B11" s="62">
        <f>[1]ind2_cage!B4</f>
        <v>12.4304528487922</v>
      </c>
      <c r="C11" s="62">
        <f>[1]ind2_cage!C4</f>
        <v>0</v>
      </c>
      <c r="D11" s="62">
        <f>[1]ind2_cage!D4</f>
        <v>0</v>
      </c>
      <c r="E11" s="62">
        <f>[1]ind2_cage!E4</f>
        <v>66.7</v>
      </c>
      <c r="F11" s="62">
        <f>[1]ind2_cage!F4</f>
        <v>28.1</v>
      </c>
      <c r="G11" s="62">
        <f>[1]ind2_cage!G4</f>
        <v>10.9</v>
      </c>
      <c r="H11" s="62">
        <f>[1]ind2_cage!H4</f>
        <v>8.1</v>
      </c>
      <c r="I11" s="62">
        <f>[1]ind2_cage!I4</f>
        <v>7.3</v>
      </c>
      <c r="J11" s="62">
        <f>[1]ind2_cage!J4</f>
        <v>6.3</v>
      </c>
      <c r="K11" s="62">
        <f>[1]ind2_cage!K4</f>
        <v>7.5718015665796301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 ht="15" x14ac:dyDescent="0.2">
      <c r="A12" s="127" t="s">
        <v>2</v>
      </c>
      <c r="B12" s="62">
        <f>[1]ind2_cage!B5</f>
        <v>20.606293169608598</v>
      </c>
      <c r="C12" s="62">
        <f>[1]ind2_cage!C5</f>
        <v>60.6</v>
      </c>
      <c r="D12" s="62">
        <f>[1]ind2_cage!D5</f>
        <v>68.400000000000006</v>
      </c>
      <c r="E12" s="62">
        <f>[1]ind2_cage!E5</f>
        <v>56</v>
      </c>
      <c r="F12" s="62">
        <f>[1]ind2_cage!F5</f>
        <v>40.299999999999997</v>
      </c>
      <c r="G12" s="62">
        <f>[1]ind2_cage!G5</f>
        <v>18</v>
      </c>
      <c r="H12" s="62">
        <f>[1]ind2_cage!H5</f>
        <v>13</v>
      </c>
      <c r="I12" s="62">
        <f>[1]ind2_cage!I5</f>
        <v>10.4</v>
      </c>
      <c r="J12" s="62">
        <f>[1]ind2_cage!J5</f>
        <v>8.6999999999999993</v>
      </c>
      <c r="K12" s="62">
        <f>[1]ind2_cage!K5</f>
        <v>10.3585657370518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 ht="15" x14ac:dyDescent="0.2">
      <c r="A13" s="127" t="s">
        <v>3</v>
      </c>
      <c r="B13" s="62">
        <f>[1]ind2_cage!B6</f>
        <v>25.1695684105932</v>
      </c>
      <c r="C13" s="62">
        <f>[1]ind2_cage!C6</f>
        <v>0</v>
      </c>
      <c r="D13" s="62">
        <f>[1]ind2_cage!D6</f>
        <v>86.5</v>
      </c>
      <c r="E13" s="62">
        <f>[1]ind2_cage!E6</f>
        <v>90.1</v>
      </c>
      <c r="F13" s="62">
        <f>[1]ind2_cage!F6</f>
        <v>33.6</v>
      </c>
      <c r="G13" s="62">
        <f>[1]ind2_cage!G6</f>
        <v>18.8</v>
      </c>
      <c r="H13" s="62">
        <f>[1]ind2_cage!H6</f>
        <v>17.7</v>
      </c>
      <c r="I13" s="62">
        <f>[1]ind2_cage!I6</f>
        <v>19.3</v>
      </c>
      <c r="J13" s="62">
        <f>[1]ind2_cage!J6</f>
        <v>21.2</v>
      </c>
      <c r="K13" s="62">
        <f>[1]ind2_cage!K6</f>
        <v>22.545612510860099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spans="1:27" ht="15" x14ac:dyDescent="0.2">
      <c r="A14" s="127" t="s">
        <v>4</v>
      </c>
      <c r="B14" s="62">
        <f>[1]ind2_cage!B7</f>
        <v>19.9864137027512</v>
      </c>
      <c r="C14" s="62">
        <f>[1]ind2_cage!C7</f>
        <v>85.1</v>
      </c>
      <c r="D14" s="62">
        <f>[1]ind2_cage!D7</f>
        <v>78</v>
      </c>
      <c r="E14" s="62">
        <f>[1]ind2_cage!E7</f>
        <v>69.599999999999994</v>
      </c>
      <c r="F14" s="62">
        <f>[1]ind2_cage!F7</f>
        <v>40</v>
      </c>
      <c r="G14" s="62">
        <f>[1]ind2_cage!G7</f>
        <v>15.7</v>
      </c>
      <c r="H14" s="62">
        <f>[1]ind2_cage!H7</f>
        <v>8.9</v>
      </c>
      <c r="I14" s="62">
        <f>[1]ind2_cage!I7</f>
        <v>8.9</v>
      </c>
      <c r="J14" s="62">
        <f>[1]ind2_cage!J7</f>
        <v>8.5</v>
      </c>
      <c r="K14" s="62">
        <f>[1]ind2_cage!K7</f>
        <v>9.7103448275862103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</row>
    <row r="15" spans="1:27" ht="15" x14ac:dyDescent="0.2">
      <c r="A15" s="127" t="s">
        <v>5</v>
      </c>
      <c r="B15" s="62">
        <f>[1]ind2_cage!B8</f>
        <v>20.9432361561006</v>
      </c>
      <c r="C15" s="62">
        <f>[1]ind2_cage!C8</f>
        <v>96.4</v>
      </c>
      <c r="D15" s="62">
        <f>[1]ind2_cage!D8</f>
        <v>96.2</v>
      </c>
      <c r="E15" s="62">
        <f>[1]ind2_cage!E8</f>
        <v>83.4</v>
      </c>
      <c r="F15" s="62">
        <f>[1]ind2_cage!F8</f>
        <v>27.7</v>
      </c>
      <c r="G15" s="62">
        <f>[1]ind2_cage!G8</f>
        <v>13.4</v>
      </c>
      <c r="H15" s="62">
        <f>[1]ind2_cage!H8</f>
        <v>10.8</v>
      </c>
      <c r="I15" s="62">
        <f>[1]ind2_cage!I8</f>
        <v>9.9</v>
      </c>
      <c r="J15" s="62">
        <f>[1]ind2_cage!J8</f>
        <v>11.3</v>
      </c>
      <c r="K15" s="62">
        <f>[1]ind2_cage!K8</f>
        <v>11.5895556573523</v>
      </c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7" ht="15" x14ac:dyDescent="0.2">
      <c r="A16" s="127" t="s">
        <v>6</v>
      </c>
      <c r="B16" s="62">
        <f>[1]ind2_cage!B9</f>
        <v>12.253240279162499</v>
      </c>
      <c r="C16" s="62">
        <f>[1]ind2_cage!C9</f>
        <v>0</v>
      </c>
      <c r="D16" s="62">
        <f>[1]ind2_cage!D9</f>
        <v>100</v>
      </c>
      <c r="E16" s="62">
        <f>[1]ind2_cage!E9</f>
        <v>89.8</v>
      </c>
      <c r="F16" s="62">
        <f>[1]ind2_cage!F9</f>
        <v>23.9</v>
      </c>
      <c r="G16" s="62">
        <f>[1]ind2_cage!G9</f>
        <v>9.4</v>
      </c>
      <c r="H16" s="62">
        <f>[1]ind2_cage!H9</f>
        <v>7.6</v>
      </c>
      <c r="I16" s="62">
        <f>[1]ind2_cage!I9</f>
        <v>6.8</v>
      </c>
      <c r="J16" s="62">
        <f>[1]ind2_cage!J9</f>
        <v>8.6</v>
      </c>
      <c r="K16" s="62">
        <f>[1]ind2_cage!K9</f>
        <v>8.2008107265356998</v>
      </c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1:27" ht="15" x14ac:dyDescent="0.2">
      <c r="A17" s="127" t="s">
        <v>7</v>
      </c>
      <c r="B17" s="62">
        <f>[1]ind2_cage!B10</f>
        <v>27.0368279707839</v>
      </c>
      <c r="C17" s="62">
        <f>[1]ind2_cage!C10</f>
        <v>70.099999999999994</v>
      </c>
      <c r="D17" s="62">
        <f>[1]ind2_cage!D10</f>
        <v>74.2</v>
      </c>
      <c r="E17" s="62">
        <f>[1]ind2_cage!E10</f>
        <v>72.599999999999994</v>
      </c>
      <c r="F17" s="62">
        <f>[1]ind2_cage!F10</f>
        <v>43.8</v>
      </c>
      <c r="G17" s="62">
        <f>[1]ind2_cage!G10</f>
        <v>20.9</v>
      </c>
      <c r="H17" s="62">
        <f>[1]ind2_cage!H10</f>
        <v>16.8</v>
      </c>
      <c r="I17" s="62">
        <f>[1]ind2_cage!I10</f>
        <v>16.7</v>
      </c>
      <c r="J17" s="62">
        <f>[1]ind2_cage!J10</f>
        <v>14.5</v>
      </c>
      <c r="K17" s="62">
        <f>[1]ind2_cage!K10</f>
        <v>16.410020684900001</v>
      </c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spans="1:27" ht="15" x14ac:dyDescent="0.2">
      <c r="A18" s="127" t="s">
        <v>8</v>
      </c>
      <c r="B18" s="62">
        <f>[1]ind2_cage!B11</f>
        <v>28.935803068295201</v>
      </c>
      <c r="C18" s="62">
        <f>[1]ind2_cage!C11</f>
        <v>64.7</v>
      </c>
      <c r="D18" s="62">
        <f>[1]ind2_cage!D11</f>
        <v>95.7</v>
      </c>
      <c r="E18" s="62">
        <f>[1]ind2_cage!E11</f>
        <v>93.7</v>
      </c>
      <c r="F18" s="62">
        <f>[1]ind2_cage!F11</f>
        <v>51.2</v>
      </c>
      <c r="G18" s="62">
        <f>[1]ind2_cage!G11</f>
        <v>20.8</v>
      </c>
      <c r="H18" s="62">
        <f>[1]ind2_cage!H11</f>
        <v>14.9</v>
      </c>
      <c r="I18" s="62">
        <f>[1]ind2_cage!I11</f>
        <v>13.2</v>
      </c>
      <c r="J18" s="62">
        <f>[1]ind2_cage!J11</f>
        <v>12.3</v>
      </c>
      <c r="K18" s="62">
        <f>[1]ind2_cage!K11</f>
        <v>12.2813036020583</v>
      </c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ht="15" x14ac:dyDescent="0.2">
      <c r="A19" s="127" t="s">
        <v>9</v>
      </c>
      <c r="B19" s="62">
        <f>[1]ind2_cage!B12</f>
        <v>18.8236865836144</v>
      </c>
      <c r="C19" s="62">
        <f>[1]ind2_cage!C12</f>
        <v>0</v>
      </c>
      <c r="D19" s="62">
        <f>[1]ind2_cage!D12</f>
        <v>51.4</v>
      </c>
      <c r="E19" s="62">
        <f>[1]ind2_cage!E12</f>
        <v>77.099999999999994</v>
      </c>
      <c r="F19" s="62">
        <f>[1]ind2_cage!F12</f>
        <v>31.9</v>
      </c>
      <c r="G19" s="62">
        <f>[1]ind2_cage!G12</f>
        <v>16.2</v>
      </c>
      <c r="H19" s="62">
        <f>[1]ind2_cage!H12</f>
        <v>13.4</v>
      </c>
      <c r="I19" s="62">
        <f>[1]ind2_cage!I12</f>
        <v>13.7</v>
      </c>
      <c r="J19" s="62">
        <f>[1]ind2_cage!J12</f>
        <v>14.2</v>
      </c>
      <c r="K19" s="62">
        <f>[1]ind2_cage!K12</f>
        <v>17.008443908323301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spans="1:27" ht="15" x14ac:dyDescent="0.2">
      <c r="A20" s="127" t="s">
        <v>10</v>
      </c>
      <c r="B20" s="62">
        <f>[1]ind2_cage!B13</f>
        <v>18.576998050682299</v>
      </c>
      <c r="C20" s="62">
        <f>[1]ind2_cage!C13</f>
        <v>85.7</v>
      </c>
      <c r="D20" s="62">
        <f>[1]ind2_cage!D13</f>
        <v>72.400000000000006</v>
      </c>
      <c r="E20" s="62">
        <f>[1]ind2_cage!E13</f>
        <v>91.8</v>
      </c>
      <c r="F20" s="62">
        <f>[1]ind2_cage!F13</f>
        <v>26.9</v>
      </c>
      <c r="G20" s="62">
        <f>[1]ind2_cage!G13</f>
        <v>15.4</v>
      </c>
      <c r="H20" s="62">
        <f>[1]ind2_cage!H13</f>
        <v>12.9</v>
      </c>
      <c r="I20" s="62">
        <f>[1]ind2_cage!I13</f>
        <v>13.2</v>
      </c>
      <c r="J20" s="62">
        <f>[1]ind2_cage!J13</f>
        <v>11.5</v>
      </c>
      <c r="K20" s="62">
        <f>[1]ind2_cage!K13</f>
        <v>12.7619047619048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spans="1:27" ht="15" x14ac:dyDescent="0.2">
      <c r="A21" s="127" t="s">
        <v>11</v>
      </c>
      <c r="B21" s="62">
        <f>[1]ind2_cage!B14</f>
        <v>16.393220601323399</v>
      </c>
      <c r="C21" s="62">
        <f>[1]ind2_cage!C14</f>
        <v>73.5</v>
      </c>
      <c r="D21" s="62">
        <f>[1]ind2_cage!D14</f>
        <v>76.599999999999994</v>
      </c>
      <c r="E21" s="62">
        <f>[1]ind2_cage!E14</f>
        <v>64.7</v>
      </c>
      <c r="F21" s="62">
        <f>[1]ind2_cage!F14</f>
        <v>33</v>
      </c>
      <c r="G21" s="62">
        <f>[1]ind2_cage!G14</f>
        <v>13.4</v>
      </c>
      <c r="H21" s="62">
        <f>[1]ind2_cage!H14</f>
        <v>9.8000000000000007</v>
      </c>
      <c r="I21" s="62">
        <f>[1]ind2_cage!I14</f>
        <v>8.4</v>
      </c>
      <c r="J21" s="62">
        <f>[1]ind2_cage!J14</f>
        <v>8.3000000000000007</v>
      </c>
      <c r="K21" s="62">
        <f>[1]ind2_cage!K14</f>
        <v>7.6041872407663398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ht="15" x14ac:dyDescent="0.2">
      <c r="A22" s="127" t="s">
        <v>12</v>
      </c>
      <c r="B22" s="62">
        <f>[1]ind2_cage!B15</f>
        <v>18.4063243318875</v>
      </c>
      <c r="C22" s="62">
        <f>[1]ind2_cage!C15</f>
        <v>84.2</v>
      </c>
      <c r="D22" s="62">
        <f>[1]ind2_cage!D15</f>
        <v>86.2</v>
      </c>
      <c r="E22" s="62">
        <f>[1]ind2_cage!E15</f>
        <v>88.8</v>
      </c>
      <c r="F22" s="62">
        <f>[1]ind2_cage!F15</f>
        <v>33.5</v>
      </c>
      <c r="G22" s="62">
        <f>[1]ind2_cage!G15</f>
        <v>13.8</v>
      </c>
      <c r="H22" s="62">
        <f>[1]ind2_cage!H15</f>
        <v>8.1999999999999993</v>
      </c>
      <c r="I22" s="62">
        <f>[1]ind2_cage!I15</f>
        <v>6.3</v>
      </c>
      <c r="J22" s="62">
        <f>[1]ind2_cage!J15</f>
        <v>5.4</v>
      </c>
      <c r="K22" s="62">
        <f>[1]ind2_cage!K15</f>
        <v>5.4828660436137104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 ht="15" x14ac:dyDescent="0.2">
      <c r="A23" s="127" t="s">
        <v>13</v>
      </c>
      <c r="B23" s="62">
        <f>[1]ind2_cage!B16</f>
        <v>15.022474568251701</v>
      </c>
      <c r="C23" s="62">
        <f>[1]ind2_cage!C16</f>
        <v>56.1</v>
      </c>
      <c r="D23" s="62">
        <f>[1]ind2_cage!D16</f>
        <v>64.599999999999994</v>
      </c>
      <c r="E23" s="62">
        <f>[1]ind2_cage!E16</f>
        <v>70.8</v>
      </c>
      <c r="F23" s="62">
        <f>[1]ind2_cage!F16</f>
        <v>34.4</v>
      </c>
      <c r="G23" s="62">
        <f>[1]ind2_cage!G16</f>
        <v>13.8</v>
      </c>
      <c r="H23" s="62">
        <f>[1]ind2_cage!H16</f>
        <v>7.8</v>
      </c>
      <c r="I23" s="62">
        <f>[1]ind2_cage!I16</f>
        <v>6.9</v>
      </c>
      <c r="J23" s="62">
        <f>[1]ind2_cage!J16</f>
        <v>5.7</v>
      </c>
      <c r="K23" s="62">
        <f>[1]ind2_cage!K16</f>
        <v>6.4392731909467598</v>
      </c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spans="1:27" ht="15" x14ac:dyDescent="0.2">
      <c r="A24" s="127" t="s">
        <v>14</v>
      </c>
      <c r="B24" s="62">
        <f>[1]ind2_cage!B17</f>
        <v>27.797715127485901</v>
      </c>
      <c r="C24" s="62">
        <f>[1]ind2_cage!C17</f>
        <v>79.400000000000006</v>
      </c>
      <c r="D24" s="62">
        <f>[1]ind2_cage!D17</f>
        <v>96.6</v>
      </c>
      <c r="E24" s="62">
        <f>[1]ind2_cage!E17</f>
        <v>91.1</v>
      </c>
      <c r="F24" s="62">
        <f>[1]ind2_cage!F17</f>
        <v>48.4</v>
      </c>
      <c r="G24" s="62">
        <f>[1]ind2_cage!G17</f>
        <v>21.7</v>
      </c>
      <c r="H24" s="62">
        <f>[1]ind2_cage!H17</f>
        <v>15.3</v>
      </c>
      <c r="I24" s="62">
        <f>[1]ind2_cage!I17</f>
        <v>13.7</v>
      </c>
      <c r="J24" s="62">
        <f>[1]ind2_cage!J17</f>
        <v>13</v>
      </c>
      <c r="K24" s="62">
        <f>[1]ind2_cage!K17</f>
        <v>12.692763938315499</v>
      </c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spans="1:27" ht="15" x14ac:dyDescent="0.2">
      <c r="A25" s="127" t="s">
        <v>15</v>
      </c>
      <c r="B25" s="62">
        <f>[1]ind2_cage!B18</f>
        <v>23.821356960463401</v>
      </c>
      <c r="C25" s="62">
        <f>[1]ind2_cage!C18</f>
        <v>78.5</v>
      </c>
      <c r="D25" s="62">
        <f>[1]ind2_cage!D18</f>
        <v>91.5</v>
      </c>
      <c r="E25" s="62">
        <f>[1]ind2_cage!E18</f>
        <v>88.9</v>
      </c>
      <c r="F25" s="62">
        <f>[1]ind2_cage!F18</f>
        <v>40.4</v>
      </c>
      <c r="G25" s="62">
        <f>[1]ind2_cage!G18</f>
        <v>21.2</v>
      </c>
      <c r="H25" s="62">
        <f>[1]ind2_cage!H18</f>
        <v>12.9</v>
      </c>
      <c r="I25" s="62">
        <f>[1]ind2_cage!I18</f>
        <v>11.6</v>
      </c>
      <c r="J25" s="62">
        <f>[1]ind2_cage!J18</f>
        <v>11.4</v>
      </c>
      <c r="K25" s="62">
        <f>[1]ind2_cage!K18</f>
        <v>12.2407781244265</v>
      </c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spans="1:27" ht="15" x14ac:dyDescent="0.2">
      <c r="A26" s="127" t="s">
        <v>16</v>
      </c>
      <c r="B26" s="62">
        <f>[1]ind2_cage!B19</f>
        <v>17.3789724746986</v>
      </c>
      <c r="C26" s="62">
        <f>[1]ind2_cage!C19</f>
        <v>0</v>
      </c>
      <c r="D26" s="62">
        <f>[1]ind2_cage!D19</f>
        <v>0</v>
      </c>
      <c r="E26" s="62">
        <f>[1]ind2_cage!E19</f>
        <v>63.9</v>
      </c>
      <c r="F26" s="62">
        <f>[1]ind2_cage!F19</f>
        <v>44.6</v>
      </c>
      <c r="G26" s="62">
        <f>[1]ind2_cage!G19</f>
        <v>17.5</v>
      </c>
      <c r="H26" s="62">
        <f>[1]ind2_cage!H19</f>
        <v>11</v>
      </c>
      <c r="I26" s="62">
        <f>[1]ind2_cage!I19</f>
        <v>8</v>
      </c>
      <c r="J26" s="62">
        <f>[1]ind2_cage!J19</f>
        <v>7.6</v>
      </c>
      <c r="K26" s="62">
        <f>[1]ind2_cage!K19</f>
        <v>7.5013491635186202</v>
      </c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ht="15" x14ac:dyDescent="0.2">
      <c r="A27" s="127" t="s">
        <v>17</v>
      </c>
      <c r="B27" s="62">
        <f>[1]ind2_cage!B20</f>
        <v>20.620836232284599</v>
      </c>
      <c r="C27" s="62">
        <f>[1]ind2_cage!C20</f>
        <v>92.8</v>
      </c>
      <c r="D27" s="62">
        <f>[1]ind2_cage!D20</f>
        <v>95.7</v>
      </c>
      <c r="E27" s="62">
        <f>[1]ind2_cage!E20</f>
        <v>91.4</v>
      </c>
      <c r="F27" s="62">
        <f>[1]ind2_cage!F20</f>
        <v>31.3</v>
      </c>
      <c r="G27" s="62">
        <f>[1]ind2_cage!G20</f>
        <v>15.1</v>
      </c>
      <c r="H27" s="62">
        <f>[1]ind2_cage!H20</f>
        <v>10</v>
      </c>
      <c r="I27" s="62">
        <f>[1]ind2_cage!I20</f>
        <v>8.1</v>
      </c>
      <c r="J27" s="62">
        <f>[1]ind2_cage!J20</f>
        <v>6</v>
      </c>
      <c r="K27" s="62">
        <f>[1]ind2_cage!K20</f>
        <v>6.3861845155308297</v>
      </c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</row>
    <row r="28" spans="1:27" ht="15" x14ac:dyDescent="0.2">
      <c r="A28" s="127" t="s">
        <v>18</v>
      </c>
      <c r="B28" s="62">
        <f>[1]ind2_cage!B21</f>
        <v>19.261404779145501</v>
      </c>
      <c r="C28" s="62">
        <f>[1]ind2_cage!C21</f>
        <v>82.2</v>
      </c>
      <c r="D28" s="62">
        <f>[1]ind2_cage!D21</f>
        <v>96.3</v>
      </c>
      <c r="E28" s="62">
        <f>[1]ind2_cage!E21</f>
        <v>93.9</v>
      </c>
      <c r="F28" s="62">
        <f>[1]ind2_cage!F21</f>
        <v>29.9</v>
      </c>
      <c r="G28" s="62">
        <f>[1]ind2_cage!G21</f>
        <v>14.1</v>
      </c>
      <c r="H28" s="62">
        <f>[1]ind2_cage!H21</f>
        <v>8.9</v>
      </c>
      <c r="I28" s="62">
        <f>[1]ind2_cage!I21</f>
        <v>7.1</v>
      </c>
      <c r="J28" s="62">
        <f>[1]ind2_cage!J21</f>
        <v>7.3</v>
      </c>
      <c r="K28" s="62">
        <f>[1]ind2_cage!K21</f>
        <v>6.3987308302485504</v>
      </c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 ht="15" x14ac:dyDescent="0.2">
      <c r="A29" s="127" t="s">
        <v>19</v>
      </c>
      <c r="B29" s="62">
        <f>[1]ind2_cage!B22</f>
        <v>24.113399304626899</v>
      </c>
      <c r="C29" s="62">
        <f>[1]ind2_cage!C22</f>
        <v>82.6</v>
      </c>
      <c r="D29" s="62">
        <f>[1]ind2_cage!D22</f>
        <v>92.4</v>
      </c>
      <c r="E29" s="62">
        <f>[1]ind2_cage!E22</f>
        <v>87.4</v>
      </c>
      <c r="F29" s="62">
        <f>[1]ind2_cage!F22</f>
        <v>35</v>
      </c>
      <c r="G29" s="62">
        <f>[1]ind2_cage!G22</f>
        <v>19.399999999999999</v>
      </c>
      <c r="H29" s="62">
        <f>[1]ind2_cage!H22</f>
        <v>12.9</v>
      </c>
      <c r="I29" s="62">
        <f>[1]ind2_cage!I22</f>
        <v>10.6</v>
      </c>
      <c r="J29" s="62">
        <f>[1]ind2_cage!J22</f>
        <v>9</v>
      </c>
      <c r="K29" s="62">
        <f>[1]ind2_cage!K22</f>
        <v>9.4662638469285003</v>
      </c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spans="1:27" ht="15" x14ac:dyDescent="0.2">
      <c r="A30" s="127" t="s">
        <v>20</v>
      </c>
      <c r="B30" s="62">
        <f>[1]ind2_cage!B23</f>
        <v>21.775222904419</v>
      </c>
      <c r="C30" s="62">
        <f>[1]ind2_cage!C23</f>
        <v>55</v>
      </c>
      <c r="D30" s="62">
        <f>[1]ind2_cage!D23</f>
        <v>94.1</v>
      </c>
      <c r="E30" s="62">
        <f>[1]ind2_cage!E23</f>
        <v>87.6</v>
      </c>
      <c r="F30" s="62">
        <f>[1]ind2_cage!F23</f>
        <v>32.9</v>
      </c>
      <c r="G30" s="62">
        <f>[1]ind2_cage!G23</f>
        <v>20.2</v>
      </c>
      <c r="H30" s="62">
        <f>[1]ind2_cage!H23</f>
        <v>14.4</v>
      </c>
      <c r="I30" s="62">
        <f>[1]ind2_cage!I23</f>
        <v>12.8</v>
      </c>
      <c r="J30" s="62">
        <f>[1]ind2_cage!J23</f>
        <v>13</v>
      </c>
      <c r="K30" s="62">
        <f>[1]ind2_cage!K23</f>
        <v>14.2070372259052</v>
      </c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spans="1:27" ht="15" x14ac:dyDescent="0.2">
      <c r="A31" s="127" t="s">
        <v>21</v>
      </c>
      <c r="B31" s="62">
        <f>[1]ind2_cage!B24</f>
        <v>45.168926188939103</v>
      </c>
      <c r="C31" s="62">
        <f>[1]ind2_cage!C24</f>
        <v>0</v>
      </c>
      <c r="D31" s="62">
        <f>[1]ind2_cage!D24</f>
        <v>0</v>
      </c>
      <c r="E31" s="62">
        <f>[1]ind2_cage!E24</f>
        <v>0</v>
      </c>
      <c r="F31" s="62">
        <f>[1]ind2_cage!F24</f>
        <v>54</v>
      </c>
      <c r="G31" s="62">
        <f>[1]ind2_cage!G24</f>
        <v>49.8</v>
      </c>
      <c r="H31" s="62">
        <f>[1]ind2_cage!H24</f>
        <v>38.200000000000003</v>
      </c>
      <c r="I31" s="62">
        <f>[1]ind2_cage!I24</f>
        <v>37.1</v>
      </c>
      <c r="J31" s="62">
        <f>[1]ind2_cage!J24</f>
        <v>33.299999999999997</v>
      </c>
      <c r="K31" s="62">
        <f>[1]ind2_cage!K24</f>
        <v>46.341463414634099</v>
      </c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15" x14ac:dyDescent="0.2">
      <c r="A32" s="127" t="s">
        <v>22</v>
      </c>
      <c r="B32" s="62">
        <f>[1]ind2_cage!B25</f>
        <v>31.576669191645902</v>
      </c>
      <c r="C32" s="62">
        <f>[1]ind2_cage!C25</f>
        <v>0</v>
      </c>
      <c r="D32" s="62">
        <f>[1]ind2_cage!D25</f>
        <v>0</v>
      </c>
      <c r="E32" s="62">
        <f>[1]ind2_cage!E25</f>
        <v>0</v>
      </c>
      <c r="F32" s="62">
        <f>[1]ind2_cage!F25</f>
        <v>39.700000000000003</v>
      </c>
      <c r="G32" s="62">
        <f>[1]ind2_cage!G25</f>
        <v>27.3</v>
      </c>
      <c r="H32" s="62">
        <f>[1]ind2_cage!H25</f>
        <v>25.7</v>
      </c>
      <c r="I32" s="62">
        <f>[1]ind2_cage!I25</f>
        <v>27.5</v>
      </c>
      <c r="J32" s="62">
        <f>[1]ind2_cage!J25</f>
        <v>26.1</v>
      </c>
      <c r="K32" s="62">
        <f>[1]ind2_cage!K25</f>
        <v>27.0758122743682</v>
      </c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spans="1:27" ht="15" x14ac:dyDescent="0.2">
      <c r="A33" s="127" t="s">
        <v>23</v>
      </c>
      <c r="B33" s="62">
        <f>[1]ind2_cage!B26</f>
        <v>39.0420168067227</v>
      </c>
      <c r="C33" s="62">
        <f>[1]ind2_cage!C26</f>
        <v>0</v>
      </c>
      <c r="D33" s="62">
        <f>[1]ind2_cage!D26</f>
        <v>66.099999999999994</v>
      </c>
      <c r="E33" s="62">
        <f>[1]ind2_cage!E26</f>
        <v>65.099999999999994</v>
      </c>
      <c r="F33" s="62">
        <f>[1]ind2_cage!F26</f>
        <v>46.6</v>
      </c>
      <c r="G33" s="62">
        <f>[1]ind2_cage!G26</f>
        <v>35.6</v>
      </c>
      <c r="H33" s="62">
        <f>[1]ind2_cage!H26</f>
        <v>29.2</v>
      </c>
      <c r="I33" s="62">
        <f>[1]ind2_cage!I26</f>
        <v>28.3</v>
      </c>
      <c r="J33" s="62">
        <f>[1]ind2_cage!J26</f>
        <v>22.8</v>
      </c>
      <c r="K33" s="62">
        <f>[1]ind2_cage!K26</f>
        <v>26.893939393939402</v>
      </c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ht="15" x14ac:dyDescent="0.2">
      <c r="A34" s="127" t="s">
        <v>103</v>
      </c>
      <c r="B34" s="62">
        <f>[1]ind2_cage!B27</f>
        <v>27.310061601642701</v>
      </c>
      <c r="C34" s="62">
        <f>[1]ind2_cage!C27</f>
        <v>0</v>
      </c>
      <c r="D34" s="62">
        <f>[1]ind2_cage!D27</f>
        <v>0</v>
      </c>
      <c r="E34" s="62">
        <f>[1]ind2_cage!E27</f>
        <v>0</v>
      </c>
      <c r="F34" s="62">
        <f>[1]ind2_cage!F27</f>
        <v>34.299999999999997</v>
      </c>
      <c r="G34" s="62">
        <f>[1]ind2_cage!G27</f>
        <v>17.600000000000001</v>
      </c>
      <c r="H34" s="62">
        <f>[1]ind2_cage!H27</f>
        <v>21.3</v>
      </c>
      <c r="I34" s="62">
        <f>[1]ind2_cage!I27</f>
        <v>23.8</v>
      </c>
      <c r="J34" s="62">
        <f>[1]ind2_cage!J27</f>
        <v>0</v>
      </c>
      <c r="K34" s="62">
        <f>[1]ind2_cage!K27</f>
        <v>0</v>
      </c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15" x14ac:dyDescent="0.2">
      <c r="A35" s="127" t="s">
        <v>24</v>
      </c>
      <c r="B35" s="64">
        <f>[1]ind2_cage!B28</f>
        <v>44.267859898163898</v>
      </c>
      <c r="C35" s="64">
        <f>[1]ind2_cage!C28</f>
        <v>72.099999999999994</v>
      </c>
      <c r="D35" s="64">
        <f>[1]ind2_cage!D28</f>
        <v>88.1</v>
      </c>
      <c r="E35" s="64">
        <f>[1]ind2_cage!E28</f>
        <v>87</v>
      </c>
      <c r="F35" s="64">
        <f>[1]ind2_cage!F28</f>
        <v>34.5</v>
      </c>
      <c r="G35" s="64">
        <f>[1]ind2_cage!G28</f>
        <v>30.4</v>
      </c>
      <c r="H35" s="64">
        <f>[1]ind2_cage!H28</f>
        <v>36.4</v>
      </c>
      <c r="I35" s="64">
        <f>[1]ind2_cage!I28</f>
        <v>40.6</v>
      </c>
      <c r="J35" s="64">
        <f>[1]ind2_cage!J28</f>
        <v>44.9</v>
      </c>
      <c r="K35" s="64">
        <f>[1]ind2_cage!K28</f>
        <v>57.3333333333333</v>
      </c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</sheetData>
  <mergeCells count="1">
    <mergeCell ref="A1:E1"/>
  </mergeCells>
  <phoneticPr fontId="6" type="noConversion"/>
  <pageMargins left="0.78740157499999996" right="0.78740157499999996" top="0.984251969" bottom="0.984251969" header="0.5" footer="0.5"/>
  <pageSetup paperSize="9" scale="50" orientation="portrait" r:id="rId1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5"/>
  <sheetViews>
    <sheetView zoomScaleNormal="100" workbookViewId="0">
      <selection activeCell="B6" sqref="B6"/>
    </sheetView>
  </sheetViews>
  <sheetFormatPr baseColWidth="10" defaultColWidth="9.140625" defaultRowHeight="12.75" x14ac:dyDescent="0.2"/>
  <cols>
    <col min="1" max="1" width="29.7109375" style="22" customWidth="1"/>
    <col min="2" max="2" width="10.7109375" style="22" customWidth="1"/>
    <col min="3" max="12" width="15.7109375" style="22" customWidth="1"/>
    <col min="13" max="16384" width="9.140625" style="22"/>
  </cols>
  <sheetData>
    <row r="1" spans="1:34" ht="32.25" customHeight="1" x14ac:dyDescent="0.2">
      <c r="A1" s="119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34" ht="15" x14ac:dyDescent="0.2">
      <c r="A2" s="32"/>
      <c r="D2" s="30" t="s">
        <v>37</v>
      </c>
      <c r="E2" s="31" t="s">
        <v>62</v>
      </c>
      <c r="F2" s="32"/>
      <c r="G2" s="32"/>
      <c r="H2" s="32"/>
      <c r="I2" s="32"/>
      <c r="J2" s="32"/>
      <c r="K2" s="32"/>
    </row>
    <row r="3" spans="1:34" ht="15" x14ac:dyDescent="0.2">
      <c r="A3" s="32"/>
      <c r="D3" s="30" t="s">
        <v>38</v>
      </c>
      <c r="E3" s="36" t="s">
        <v>44</v>
      </c>
      <c r="F3" s="32"/>
      <c r="G3" s="32"/>
      <c r="H3" s="32"/>
      <c r="I3" s="32"/>
      <c r="J3" s="32"/>
      <c r="K3" s="32"/>
    </row>
    <row r="4" spans="1:34" ht="15" x14ac:dyDescent="0.2">
      <c r="A4" s="32"/>
      <c r="D4" s="30"/>
      <c r="E4" s="36"/>
      <c r="F4" s="32"/>
      <c r="G4" s="32"/>
      <c r="H4" s="32"/>
      <c r="I4" s="32"/>
      <c r="J4" s="32"/>
      <c r="K4" s="32"/>
    </row>
    <row r="5" spans="1:34" ht="15" x14ac:dyDescent="0.2">
      <c r="A5" s="121" t="s">
        <v>148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7" spans="1:34" ht="15" x14ac:dyDescent="0.2">
      <c r="D7" s="139" t="s">
        <v>173</v>
      </c>
      <c r="E7" s="140"/>
      <c r="F7" s="140"/>
      <c r="G7" s="140"/>
      <c r="H7" s="140"/>
      <c r="I7" s="140"/>
      <c r="J7" s="140"/>
      <c r="K7" s="140"/>
      <c r="L7" s="140"/>
      <c r="M7" s="141"/>
    </row>
    <row r="8" spans="1:34" ht="75" x14ac:dyDescent="0.2">
      <c r="A8" s="138" t="s">
        <v>25</v>
      </c>
      <c r="B8" s="138" t="s">
        <v>172</v>
      </c>
      <c r="C8" s="125" t="s">
        <v>28</v>
      </c>
      <c r="D8" s="125" t="s">
        <v>115</v>
      </c>
      <c r="E8" s="125" t="s">
        <v>116</v>
      </c>
      <c r="F8" s="125" t="s">
        <v>117</v>
      </c>
      <c r="G8" s="125" t="s">
        <v>118</v>
      </c>
      <c r="H8" s="125" t="s">
        <v>120</v>
      </c>
      <c r="I8" s="125" t="s">
        <v>121</v>
      </c>
      <c r="J8" s="125" t="s">
        <v>122</v>
      </c>
      <c r="K8" s="125" t="s">
        <v>125</v>
      </c>
      <c r="L8" s="125" t="s">
        <v>123</v>
      </c>
      <c r="M8" s="125" t="s">
        <v>126</v>
      </c>
    </row>
    <row r="9" spans="1:34" s="25" customFormat="1" ht="15" x14ac:dyDescent="0.2">
      <c r="A9" s="127" t="s">
        <v>26</v>
      </c>
      <c r="B9" s="81">
        <f>[1]ind2_um!B2</f>
        <v>21.1437567569103</v>
      </c>
      <c r="C9" s="81">
        <f>[1]ind2_um!C2</f>
        <v>21.2</v>
      </c>
      <c r="D9" s="81">
        <f>[1]ind2_um!D2</f>
        <v>38.299999999999997</v>
      </c>
      <c r="E9" s="81">
        <f>[1]ind2_um!E2</f>
        <v>23.5</v>
      </c>
      <c r="F9" s="81">
        <f>[1]ind2_um!F2</f>
        <v>51.7</v>
      </c>
      <c r="G9" s="81">
        <f>[1]ind2_um!G2</f>
        <v>75.599999999999994</v>
      </c>
      <c r="H9" s="81">
        <f>[1]ind2_um!H2</f>
        <v>14.4</v>
      </c>
      <c r="I9" s="81">
        <f>[1]ind2_um!I2</f>
        <v>61</v>
      </c>
      <c r="J9" s="81">
        <f>[1]ind2_um!J2</f>
        <v>40.700000000000003</v>
      </c>
      <c r="K9" s="81">
        <f>[1]ind2_um!K2</f>
        <v>9.6999999999999993</v>
      </c>
      <c r="L9" s="81">
        <f>[1]ind2_um!L2</f>
        <v>15.8</v>
      </c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</row>
    <row r="10" spans="1:34" ht="15" x14ac:dyDescent="0.2">
      <c r="A10" s="127" t="s">
        <v>0</v>
      </c>
      <c r="B10" s="55">
        <f>[1]ind2_um!B3</f>
        <v>16.696836315364902</v>
      </c>
      <c r="C10" s="61">
        <f>[1]ind2_um!C3</f>
        <v>12.1</v>
      </c>
      <c r="D10" s="55">
        <f>[1]ind2_um!D3</f>
        <v>34.9</v>
      </c>
      <c r="E10" s="61">
        <f>[1]ind2_um!E3</f>
        <v>13.6</v>
      </c>
      <c r="F10" s="55">
        <f>[1]ind2_um!F3</f>
        <v>28.4</v>
      </c>
      <c r="G10" s="61">
        <f>[1]ind2_um!G3</f>
        <v>49.6</v>
      </c>
      <c r="H10" s="55">
        <f>[1]ind2_um!H3</f>
        <v>16.8</v>
      </c>
      <c r="I10" s="61">
        <f>[1]ind2_um!I3</f>
        <v>9.9</v>
      </c>
      <c r="J10" s="55">
        <f>[1]ind2_um!J3</f>
        <v>38.200000000000003</v>
      </c>
      <c r="K10" s="61">
        <f>[1]ind2_um!K3</f>
        <v>9.5</v>
      </c>
      <c r="L10" s="55">
        <f>[1]ind2_um!L3</f>
        <v>15.9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</row>
    <row r="11" spans="1:34" ht="15" x14ac:dyDescent="0.2">
      <c r="A11" s="127" t="s">
        <v>1</v>
      </c>
      <c r="B11" s="62">
        <f>[1]ind2_um!B4</f>
        <v>12.4304528487922</v>
      </c>
      <c r="C11" s="63">
        <f>[1]ind2_um!C4</f>
        <v>13.2</v>
      </c>
      <c r="D11" s="62">
        <f>[1]ind2_um!D4</f>
        <v>45.3</v>
      </c>
      <c r="E11" s="63">
        <f>[1]ind2_um!E4</f>
        <v>0</v>
      </c>
      <c r="F11" s="62">
        <f>[1]ind2_um!F4</f>
        <v>0</v>
      </c>
      <c r="G11" s="63">
        <f>[1]ind2_um!G4</f>
        <v>6.6</v>
      </c>
      <c r="H11" s="62">
        <f>[1]ind2_um!H4</f>
        <v>0</v>
      </c>
      <c r="I11" s="63">
        <f>[1]ind2_um!I4</f>
        <v>0</v>
      </c>
      <c r="J11" s="62">
        <f>[1]ind2_um!J4</f>
        <v>49.4</v>
      </c>
      <c r="K11" s="63">
        <f>[1]ind2_um!K4</f>
        <v>7.2</v>
      </c>
      <c r="L11" s="62">
        <f>[1]ind2_um!L4</f>
        <v>8.5</v>
      </c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</row>
    <row r="12" spans="1:34" ht="15" x14ac:dyDescent="0.2">
      <c r="A12" s="127" t="s">
        <v>2</v>
      </c>
      <c r="B12" s="62">
        <f>[1]ind2_um!B5</f>
        <v>20.606293169608598</v>
      </c>
      <c r="C12" s="63">
        <f>[1]ind2_um!C5</f>
        <v>15.3</v>
      </c>
      <c r="D12" s="62">
        <f>[1]ind2_um!D5</f>
        <v>32.799999999999997</v>
      </c>
      <c r="E12" s="63">
        <f>[1]ind2_um!E5</f>
        <v>52.5</v>
      </c>
      <c r="F12" s="62">
        <f>[1]ind2_um!F5</f>
        <v>83.4</v>
      </c>
      <c r="G12" s="63">
        <f>[1]ind2_um!G5</f>
        <v>33.799999999999997</v>
      </c>
      <c r="H12" s="62">
        <f>[1]ind2_um!H5</f>
        <v>0</v>
      </c>
      <c r="I12" s="63">
        <f>[1]ind2_um!I5</f>
        <v>37.5</v>
      </c>
      <c r="J12" s="62">
        <f>[1]ind2_um!J5</f>
        <v>18.2</v>
      </c>
      <c r="K12" s="63">
        <f>[1]ind2_um!K5</f>
        <v>10.199999999999999</v>
      </c>
      <c r="L12" s="62">
        <f>[1]ind2_um!L5</f>
        <v>19.8</v>
      </c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</row>
    <row r="13" spans="1:34" ht="15" x14ac:dyDescent="0.2">
      <c r="A13" s="127" t="s">
        <v>3</v>
      </c>
      <c r="B13" s="62">
        <f>[1]ind2_um!B6</f>
        <v>25.1695684105932</v>
      </c>
      <c r="C13" s="63">
        <f>[1]ind2_um!C6</f>
        <v>19.7</v>
      </c>
      <c r="D13" s="62">
        <f>[1]ind2_um!D6</f>
        <v>39.799999999999997</v>
      </c>
      <c r="E13" s="63">
        <f>[1]ind2_um!E6</f>
        <v>28.7</v>
      </c>
      <c r="F13" s="62">
        <f>[1]ind2_um!F6</f>
        <v>14.9</v>
      </c>
      <c r="G13" s="63">
        <f>[1]ind2_um!G6</f>
        <v>66.5</v>
      </c>
      <c r="H13" s="62">
        <f>[1]ind2_um!H6</f>
        <v>7</v>
      </c>
      <c r="I13" s="63">
        <f>[1]ind2_um!I6</f>
        <v>0</v>
      </c>
      <c r="J13" s="62">
        <f>[1]ind2_um!J6</f>
        <v>33.9</v>
      </c>
      <c r="K13" s="63">
        <f>[1]ind2_um!K6</f>
        <v>16.100000000000001</v>
      </c>
      <c r="L13" s="62">
        <f>[1]ind2_um!L6</f>
        <v>23.1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</row>
    <row r="14" spans="1:34" ht="15" x14ac:dyDescent="0.2">
      <c r="A14" s="127" t="s">
        <v>4</v>
      </c>
      <c r="B14" s="62">
        <f>[1]ind2_um!B7</f>
        <v>19.9864137027512</v>
      </c>
      <c r="C14" s="63">
        <f>[1]ind2_um!C7</f>
        <v>19.2</v>
      </c>
      <c r="D14" s="62">
        <f>[1]ind2_um!D7</f>
        <v>29.8</v>
      </c>
      <c r="E14" s="63">
        <f>[1]ind2_um!E7</f>
        <v>15.9</v>
      </c>
      <c r="F14" s="62">
        <f>[1]ind2_um!F7</f>
        <v>52.6</v>
      </c>
      <c r="G14" s="63">
        <f>[1]ind2_um!G7</f>
        <v>85.3</v>
      </c>
      <c r="H14" s="62">
        <f>[1]ind2_um!H7</f>
        <v>0</v>
      </c>
      <c r="I14" s="63">
        <f>[1]ind2_um!I7</f>
        <v>0</v>
      </c>
      <c r="J14" s="62">
        <f>[1]ind2_um!J7</f>
        <v>64.099999999999994</v>
      </c>
      <c r="K14" s="63">
        <f>[1]ind2_um!K7</f>
        <v>7.9</v>
      </c>
      <c r="L14" s="62">
        <f>[1]ind2_um!L7</f>
        <v>11.1</v>
      </c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</row>
    <row r="15" spans="1:34" ht="15" x14ac:dyDescent="0.2">
      <c r="A15" s="127" t="s">
        <v>5</v>
      </c>
      <c r="B15" s="62">
        <f>[1]ind2_um!B8</f>
        <v>20.9432361561006</v>
      </c>
      <c r="C15" s="63">
        <f>[1]ind2_um!C8</f>
        <v>28.5</v>
      </c>
      <c r="D15" s="62">
        <f>[1]ind2_um!D8</f>
        <v>43.8</v>
      </c>
      <c r="E15" s="63">
        <f>[1]ind2_um!E8</f>
        <v>16.2</v>
      </c>
      <c r="F15" s="62">
        <f>[1]ind2_um!F8</f>
        <v>83.3</v>
      </c>
      <c r="G15" s="63">
        <f>[1]ind2_um!G8</f>
        <v>88.8</v>
      </c>
      <c r="H15" s="62">
        <f>[1]ind2_um!H8</f>
        <v>0</v>
      </c>
      <c r="I15" s="63">
        <f>[1]ind2_um!I8</f>
        <v>0</v>
      </c>
      <c r="J15" s="62">
        <f>[1]ind2_um!J8</f>
        <v>10.1</v>
      </c>
      <c r="K15" s="63">
        <f>[1]ind2_um!K8</f>
        <v>15.4</v>
      </c>
      <c r="L15" s="62">
        <f>[1]ind2_um!L8</f>
        <v>16.100000000000001</v>
      </c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</row>
    <row r="16" spans="1:34" ht="15" x14ac:dyDescent="0.2">
      <c r="A16" s="127" t="s">
        <v>6</v>
      </c>
      <c r="B16" s="62">
        <f>[1]ind2_um!B9</f>
        <v>12.253240279162499</v>
      </c>
      <c r="C16" s="63">
        <f>[1]ind2_um!C9</f>
        <v>17.8</v>
      </c>
      <c r="D16" s="62">
        <f>[1]ind2_um!D9</f>
        <v>22.4</v>
      </c>
      <c r="E16" s="63">
        <f>[1]ind2_um!E9</f>
        <v>36.9</v>
      </c>
      <c r="F16" s="62">
        <f>[1]ind2_um!F9</f>
        <v>0</v>
      </c>
      <c r="G16" s="63">
        <f>[1]ind2_um!G9</f>
        <v>37.1</v>
      </c>
      <c r="H16" s="62">
        <f>[1]ind2_um!H9</f>
        <v>0</v>
      </c>
      <c r="I16" s="63">
        <f>[1]ind2_um!I9</f>
        <v>0</v>
      </c>
      <c r="J16" s="62">
        <f>[1]ind2_um!J9</f>
        <v>3.8</v>
      </c>
      <c r="K16" s="63">
        <f>[1]ind2_um!K9</f>
        <v>9.1</v>
      </c>
      <c r="L16" s="62">
        <f>[1]ind2_um!L9</f>
        <v>10.4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</row>
    <row r="17" spans="1:34" ht="15" x14ac:dyDescent="0.2">
      <c r="A17" s="127" t="s">
        <v>7</v>
      </c>
      <c r="B17" s="62">
        <f>[1]ind2_um!B10</f>
        <v>27.0368279707839</v>
      </c>
      <c r="C17" s="63">
        <f>[1]ind2_um!C10</f>
        <v>30.3</v>
      </c>
      <c r="D17" s="62">
        <f>[1]ind2_um!D10</f>
        <v>46.3</v>
      </c>
      <c r="E17" s="63">
        <f>[1]ind2_um!E10</f>
        <v>7.3</v>
      </c>
      <c r="F17" s="62">
        <f>[1]ind2_um!F10</f>
        <v>82.1</v>
      </c>
      <c r="G17" s="63">
        <f>[1]ind2_um!G10</f>
        <v>93</v>
      </c>
      <c r="H17" s="62">
        <f>[1]ind2_um!H10</f>
        <v>22.6</v>
      </c>
      <c r="I17" s="63">
        <f>[1]ind2_um!I10</f>
        <v>65.400000000000006</v>
      </c>
      <c r="J17" s="62">
        <f>[1]ind2_um!J10</f>
        <v>54.9</v>
      </c>
      <c r="K17" s="63">
        <f>[1]ind2_um!K10</f>
        <v>14.2</v>
      </c>
      <c r="L17" s="62">
        <f>[1]ind2_um!L10</f>
        <v>20.3</v>
      </c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</row>
    <row r="18" spans="1:34" ht="15" x14ac:dyDescent="0.2">
      <c r="A18" s="127" t="s">
        <v>8</v>
      </c>
      <c r="B18" s="62">
        <f>[1]ind2_um!B11</f>
        <v>28.935803068295201</v>
      </c>
      <c r="C18" s="63">
        <f>[1]ind2_um!C11</f>
        <v>34</v>
      </c>
      <c r="D18" s="62">
        <f>[1]ind2_um!D11</f>
        <v>42.2</v>
      </c>
      <c r="E18" s="63">
        <f>[1]ind2_um!E11</f>
        <v>44.1</v>
      </c>
      <c r="F18" s="62">
        <f>[1]ind2_um!F11</f>
        <v>0</v>
      </c>
      <c r="G18" s="63">
        <f>[1]ind2_um!G11</f>
        <v>93.5</v>
      </c>
      <c r="H18" s="62">
        <f>[1]ind2_um!H11</f>
        <v>0</v>
      </c>
      <c r="I18" s="63">
        <f>[1]ind2_um!I11</f>
        <v>0</v>
      </c>
      <c r="J18" s="62">
        <f>[1]ind2_um!J11</f>
        <v>67.2</v>
      </c>
      <c r="K18" s="63">
        <f>[1]ind2_um!K11</f>
        <v>8.5</v>
      </c>
      <c r="L18" s="62">
        <f>[1]ind2_um!L11</f>
        <v>22.3</v>
      </c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</row>
    <row r="19" spans="1:34" ht="15" x14ac:dyDescent="0.2">
      <c r="A19" s="127" t="s">
        <v>9</v>
      </c>
      <c r="B19" s="62">
        <f>[1]ind2_um!B12</f>
        <v>18.8236865836144</v>
      </c>
      <c r="C19" s="63">
        <f>[1]ind2_um!C12</f>
        <v>27.6</v>
      </c>
      <c r="D19" s="62">
        <f>[1]ind2_um!D12</f>
        <v>26.1</v>
      </c>
      <c r="E19" s="63">
        <f>[1]ind2_um!E12</f>
        <v>20.399999999999999</v>
      </c>
      <c r="F19" s="62">
        <f>[1]ind2_um!F12</f>
        <v>31.5</v>
      </c>
      <c r="G19" s="63">
        <f>[1]ind2_um!G12</f>
        <v>50.1</v>
      </c>
      <c r="H19" s="62">
        <f>[1]ind2_um!H12</f>
        <v>5.7</v>
      </c>
      <c r="I19" s="63">
        <f>[1]ind2_um!I12</f>
        <v>0</v>
      </c>
      <c r="J19" s="62">
        <f>[1]ind2_um!J12</f>
        <v>45.2</v>
      </c>
      <c r="K19" s="63">
        <f>[1]ind2_um!K12</f>
        <v>14.8</v>
      </c>
      <c r="L19" s="62">
        <f>[1]ind2_um!L12</f>
        <v>14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</row>
    <row r="20" spans="1:34" ht="15" x14ac:dyDescent="0.2">
      <c r="A20" s="127" t="s">
        <v>10</v>
      </c>
      <c r="B20" s="62">
        <f>[1]ind2_um!B13</f>
        <v>18.576998050682299</v>
      </c>
      <c r="C20" s="63">
        <f>[1]ind2_um!C13</f>
        <v>19.399999999999999</v>
      </c>
      <c r="D20" s="62">
        <f>[1]ind2_um!D13</f>
        <v>21.9</v>
      </c>
      <c r="E20" s="63">
        <f>[1]ind2_um!E13</f>
        <v>32.799999999999997</v>
      </c>
      <c r="F20" s="62">
        <f>[1]ind2_um!F13</f>
        <v>57.4</v>
      </c>
      <c r="G20" s="63">
        <f>[1]ind2_um!G13</f>
        <v>99.2</v>
      </c>
      <c r="H20" s="62">
        <f>[1]ind2_um!H13</f>
        <v>0</v>
      </c>
      <c r="I20" s="63">
        <f>[1]ind2_um!I13</f>
        <v>0</v>
      </c>
      <c r="J20" s="62">
        <f>[1]ind2_um!J13</f>
        <v>0.9</v>
      </c>
      <c r="K20" s="63">
        <f>[1]ind2_um!K13</f>
        <v>13.5</v>
      </c>
      <c r="L20" s="62">
        <f>[1]ind2_um!L13</f>
        <v>12.4</v>
      </c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</row>
    <row r="21" spans="1:34" ht="15" x14ac:dyDescent="0.2">
      <c r="A21" s="127" t="s">
        <v>11</v>
      </c>
      <c r="B21" s="62">
        <f>[1]ind2_um!B14</f>
        <v>16.393220601323399</v>
      </c>
      <c r="C21" s="63">
        <f>[1]ind2_um!C14</f>
        <v>29.4</v>
      </c>
      <c r="D21" s="62">
        <f>[1]ind2_um!D14</f>
        <v>48.4</v>
      </c>
      <c r="E21" s="63">
        <f>[1]ind2_um!E14</f>
        <v>67</v>
      </c>
      <c r="F21" s="62">
        <f>[1]ind2_um!F14</f>
        <v>25.4</v>
      </c>
      <c r="G21" s="63">
        <f>[1]ind2_um!G14</f>
        <v>93.4</v>
      </c>
      <c r="H21" s="62">
        <f>[1]ind2_um!H14</f>
        <v>27.4</v>
      </c>
      <c r="I21" s="63">
        <f>[1]ind2_um!I14</f>
        <v>0</v>
      </c>
      <c r="J21" s="62">
        <f>[1]ind2_um!J14</f>
        <v>49.4</v>
      </c>
      <c r="K21" s="63">
        <f>[1]ind2_um!K14</f>
        <v>12.6</v>
      </c>
      <c r="L21" s="62">
        <f>[1]ind2_um!L14</f>
        <v>8.9</v>
      </c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</row>
    <row r="22" spans="1:34" ht="15" x14ac:dyDescent="0.2">
      <c r="A22" s="127" t="s">
        <v>12</v>
      </c>
      <c r="B22" s="62">
        <f>[1]ind2_um!B15</f>
        <v>18.4063243318875</v>
      </c>
      <c r="C22" s="63">
        <f>[1]ind2_um!C15</f>
        <v>29.1</v>
      </c>
      <c r="D22" s="62">
        <f>[1]ind2_um!D15</f>
        <v>47.5</v>
      </c>
      <c r="E22" s="63">
        <f>[1]ind2_um!E15</f>
        <v>68.5</v>
      </c>
      <c r="F22" s="62">
        <f>[1]ind2_um!F15</f>
        <v>57</v>
      </c>
      <c r="G22" s="63">
        <f>[1]ind2_um!G15</f>
        <v>47.9</v>
      </c>
      <c r="H22" s="62">
        <f>[1]ind2_um!H15</f>
        <v>0</v>
      </c>
      <c r="I22" s="63">
        <f>[1]ind2_um!I15</f>
        <v>39</v>
      </c>
      <c r="J22" s="62">
        <f>[1]ind2_um!J15</f>
        <v>35.4</v>
      </c>
      <c r="K22" s="63">
        <f>[1]ind2_um!K15</f>
        <v>5.5</v>
      </c>
      <c r="L22" s="62">
        <f>[1]ind2_um!L15</f>
        <v>10.4</v>
      </c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</row>
    <row r="23" spans="1:34" ht="15" x14ac:dyDescent="0.2">
      <c r="A23" s="127" t="s">
        <v>13</v>
      </c>
      <c r="B23" s="62">
        <f>[1]ind2_um!B16</f>
        <v>15.022474568251701</v>
      </c>
      <c r="C23" s="63">
        <f>[1]ind2_um!C16</f>
        <v>14.8</v>
      </c>
      <c r="D23" s="62">
        <f>[1]ind2_um!D16</f>
        <v>23.1</v>
      </c>
      <c r="E23" s="63">
        <f>[1]ind2_um!E16</f>
        <v>36.700000000000003</v>
      </c>
      <c r="F23" s="62">
        <f>[1]ind2_um!F16</f>
        <v>58</v>
      </c>
      <c r="G23" s="63">
        <f>[1]ind2_um!G16</f>
        <v>74.2</v>
      </c>
      <c r="H23" s="62">
        <f>[1]ind2_um!H16</f>
        <v>0</v>
      </c>
      <c r="I23" s="63">
        <f>[1]ind2_um!I16</f>
        <v>94.2</v>
      </c>
      <c r="J23" s="62">
        <f>[1]ind2_um!J16</f>
        <v>32.4</v>
      </c>
      <c r="K23" s="63">
        <f>[1]ind2_um!K16</f>
        <v>4.3</v>
      </c>
      <c r="L23" s="62">
        <f>[1]ind2_um!L16</f>
        <v>10.6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</row>
    <row r="24" spans="1:34" ht="15" x14ac:dyDescent="0.2">
      <c r="A24" s="127" t="s">
        <v>14</v>
      </c>
      <c r="B24" s="62">
        <f>[1]ind2_um!B17</f>
        <v>27.797715127485901</v>
      </c>
      <c r="C24" s="63">
        <f>[1]ind2_um!C17</f>
        <v>53.1</v>
      </c>
      <c r="D24" s="62">
        <f>[1]ind2_um!D17</f>
        <v>68.099999999999994</v>
      </c>
      <c r="E24" s="63">
        <f>[1]ind2_um!E17</f>
        <v>15.1</v>
      </c>
      <c r="F24" s="62">
        <f>[1]ind2_um!F17</f>
        <v>45.6</v>
      </c>
      <c r="G24" s="63">
        <f>[1]ind2_um!G17</f>
        <v>94.5</v>
      </c>
      <c r="H24" s="62">
        <f>[1]ind2_um!H17</f>
        <v>0</v>
      </c>
      <c r="I24" s="63">
        <f>[1]ind2_um!I17</f>
        <v>82.8</v>
      </c>
      <c r="J24" s="62">
        <f>[1]ind2_um!J17</f>
        <v>54.9</v>
      </c>
      <c r="K24" s="63">
        <f>[1]ind2_um!K17</f>
        <v>13.1</v>
      </c>
      <c r="L24" s="62">
        <f>[1]ind2_um!L17</f>
        <v>15</v>
      </c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</row>
    <row r="25" spans="1:34" ht="15" x14ac:dyDescent="0.2">
      <c r="A25" s="127" t="s">
        <v>15</v>
      </c>
      <c r="B25" s="62">
        <f>[1]ind2_um!B18</f>
        <v>23.821356960463401</v>
      </c>
      <c r="C25" s="63">
        <f>[1]ind2_um!C18</f>
        <v>19.8</v>
      </c>
      <c r="D25" s="62">
        <f>[1]ind2_um!D18</f>
        <v>34</v>
      </c>
      <c r="E25" s="63">
        <f>[1]ind2_um!E18</f>
        <v>45.5</v>
      </c>
      <c r="F25" s="62">
        <f>[1]ind2_um!F18</f>
        <v>31</v>
      </c>
      <c r="G25" s="63">
        <f>[1]ind2_um!G18</f>
        <v>95.9</v>
      </c>
      <c r="H25" s="62">
        <f>[1]ind2_um!H18</f>
        <v>0</v>
      </c>
      <c r="I25" s="63">
        <f>[1]ind2_um!I18</f>
        <v>51.6</v>
      </c>
      <c r="J25" s="62">
        <f>[1]ind2_um!J18</f>
        <v>53.4</v>
      </c>
      <c r="K25" s="63">
        <f>[1]ind2_um!K18</f>
        <v>9.6</v>
      </c>
      <c r="L25" s="62">
        <f>[1]ind2_um!L18</f>
        <v>15.7</v>
      </c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</row>
    <row r="26" spans="1:34" ht="15" x14ac:dyDescent="0.2">
      <c r="A26" s="127" t="s">
        <v>16</v>
      </c>
      <c r="B26" s="62">
        <f>[1]ind2_um!B19</f>
        <v>17.3789724746986</v>
      </c>
      <c r="C26" s="63">
        <f>[1]ind2_um!C19</f>
        <v>33.700000000000003</v>
      </c>
      <c r="D26" s="62">
        <f>[1]ind2_um!D19</f>
        <v>53.9</v>
      </c>
      <c r="E26" s="63">
        <f>[1]ind2_um!E19</f>
        <v>22.2</v>
      </c>
      <c r="F26" s="62">
        <f>[1]ind2_um!F19</f>
        <v>44.4</v>
      </c>
      <c r="G26" s="63">
        <f>[1]ind2_um!G19</f>
        <v>47.2</v>
      </c>
      <c r="H26" s="62">
        <f>[1]ind2_um!H19</f>
        <v>3.5</v>
      </c>
      <c r="I26" s="63">
        <f>[1]ind2_um!I19</f>
        <v>0</v>
      </c>
      <c r="J26" s="62">
        <f>[1]ind2_um!J19</f>
        <v>53.9</v>
      </c>
      <c r="K26" s="63">
        <f>[1]ind2_um!K19</f>
        <v>10.3</v>
      </c>
      <c r="L26" s="62">
        <f>[1]ind2_um!L19</f>
        <v>8.5</v>
      </c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</row>
    <row r="27" spans="1:34" ht="15" x14ac:dyDescent="0.2">
      <c r="A27" s="127" t="s">
        <v>17</v>
      </c>
      <c r="B27" s="62">
        <f>[1]ind2_um!B20</f>
        <v>20.620836232284599</v>
      </c>
      <c r="C27" s="63">
        <f>[1]ind2_um!C20</f>
        <v>24</v>
      </c>
      <c r="D27" s="62">
        <f>[1]ind2_um!D20</f>
        <v>36.6</v>
      </c>
      <c r="E27" s="63">
        <f>[1]ind2_um!E20</f>
        <v>20.8</v>
      </c>
      <c r="F27" s="62">
        <f>[1]ind2_um!F20</f>
        <v>49.5</v>
      </c>
      <c r="G27" s="63">
        <f>[1]ind2_um!G20</f>
        <v>71</v>
      </c>
      <c r="H27" s="62">
        <f>[1]ind2_um!H20</f>
        <v>2.7</v>
      </c>
      <c r="I27" s="63">
        <f>[1]ind2_um!I20</f>
        <v>88.7</v>
      </c>
      <c r="J27" s="62">
        <f>[1]ind2_um!J20</f>
        <v>34.6</v>
      </c>
      <c r="K27" s="63">
        <f>[1]ind2_um!K20</f>
        <v>5.5</v>
      </c>
      <c r="L27" s="62">
        <f>[1]ind2_um!L20</f>
        <v>13.3</v>
      </c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</row>
    <row r="28" spans="1:34" ht="15" x14ac:dyDescent="0.2">
      <c r="A28" s="127" t="s">
        <v>18</v>
      </c>
      <c r="B28" s="62">
        <f>[1]ind2_um!B21</f>
        <v>19.261404779145501</v>
      </c>
      <c r="C28" s="63">
        <f>[1]ind2_um!C21</f>
        <v>14.5</v>
      </c>
      <c r="D28" s="62">
        <f>[1]ind2_um!D21</f>
        <v>54.7</v>
      </c>
      <c r="E28" s="63">
        <f>[1]ind2_um!E21</f>
        <v>16.2</v>
      </c>
      <c r="F28" s="62">
        <f>[1]ind2_um!F21</f>
        <v>83.5</v>
      </c>
      <c r="G28" s="63">
        <f>[1]ind2_um!G21</f>
        <v>72.099999999999994</v>
      </c>
      <c r="H28" s="62">
        <f>[1]ind2_um!H21</f>
        <v>0</v>
      </c>
      <c r="I28" s="63">
        <f>[1]ind2_um!I21</f>
        <v>0</v>
      </c>
      <c r="J28" s="62">
        <f>[1]ind2_um!J21</f>
        <v>28.6</v>
      </c>
      <c r="K28" s="63">
        <f>[1]ind2_um!K21</f>
        <v>6.1</v>
      </c>
      <c r="L28" s="62">
        <f>[1]ind2_um!L21</f>
        <v>14.1</v>
      </c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</row>
    <row r="29" spans="1:34" ht="15" x14ac:dyDescent="0.2">
      <c r="A29" s="127" t="s">
        <v>19</v>
      </c>
      <c r="B29" s="62">
        <f>[1]ind2_um!B22</f>
        <v>24.113399304626899</v>
      </c>
      <c r="C29" s="63">
        <f>[1]ind2_um!C22</f>
        <v>14.3</v>
      </c>
      <c r="D29" s="62">
        <f>[1]ind2_um!D22</f>
        <v>32.200000000000003</v>
      </c>
      <c r="E29" s="63">
        <f>[1]ind2_um!E22</f>
        <v>25.3</v>
      </c>
      <c r="F29" s="62">
        <f>[1]ind2_um!F22</f>
        <v>62.8</v>
      </c>
      <c r="G29" s="63">
        <f>[1]ind2_um!G22</f>
        <v>85</v>
      </c>
      <c r="H29" s="62">
        <f>[1]ind2_um!H22</f>
        <v>19.899999999999999</v>
      </c>
      <c r="I29" s="63">
        <f>[1]ind2_um!I22</f>
        <v>11.6</v>
      </c>
      <c r="J29" s="62">
        <f>[1]ind2_um!J22</f>
        <v>35.700000000000003</v>
      </c>
      <c r="K29" s="63">
        <f>[1]ind2_um!K22</f>
        <v>10.6</v>
      </c>
      <c r="L29" s="62">
        <f>[1]ind2_um!L22</f>
        <v>21.2</v>
      </c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</row>
    <row r="30" spans="1:34" ht="15" x14ac:dyDescent="0.2">
      <c r="A30" s="127" t="s">
        <v>20</v>
      </c>
      <c r="B30" s="62">
        <f>[1]ind2_um!B23</f>
        <v>21.775222904419</v>
      </c>
      <c r="C30" s="63">
        <f>[1]ind2_um!C23</f>
        <v>5.4</v>
      </c>
      <c r="D30" s="62">
        <f>[1]ind2_um!D23</f>
        <v>17.7</v>
      </c>
      <c r="E30" s="63">
        <f>[1]ind2_um!E23</f>
        <v>10.9</v>
      </c>
      <c r="F30" s="62">
        <f>[1]ind2_um!F23</f>
        <v>58.9</v>
      </c>
      <c r="G30" s="63">
        <f>[1]ind2_um!G23</f>
        <v>87.9</v>
      </c>
      <c r="H30" s="62">
        <f>[1]ind2_um!H23</f>
        <v>9.6</v>
      </c>
      <c r="I30" s="63">
        <f>[1]ind2_um!I23</f>
        <v>16.5</v>
      </c>
      <c r="J30" s="62">
        <f>[1]ind2_um!J23</f>
        <v>35.299999999999997</v>
      </c>
      <c r="K30" s="63">
        <f>[1]ind2_um!K23</f>
        <v>11</v>
      </c>
      <c r="L30" s="62">
        <f>[1]ind2_um!L23</f>
        <v>17.8</v>
      </c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</row>
    <row r="31" spans="1:34" ht="15" x14ac:dyDescent="0.2">
      <c r="A31" s="127" t="s">
        <v>21</v>
      </c>
      <c r="B31" s="62">
        <f>[1]ind2_um!B24</f>
        <v>45.168926188939103</v>
      </c>
      <c r="C31" s="63">
        <f>[1]ind2_um!C24</f>
        <v>15</v>
      </c>
      <c r="D31" s="62">
        <f>[1]ind2_um!D24</f>
        <v>22.2</v>
      </c>
      <c r="E31" s="63">
        <f>[1]ind2_um!E24</f>
        <v>47.7</v>
      </c>
      <c r="F31" s="62">
        <f>[1]ind2_um!F24</f>
        <v>0</v>
      </c>
      <c r="G31" s="63">
        <f>[1]ind2_um!G24</f>
        <v>97.9</v>
      </c>
      <c r="H31" s="62">
        <f>[1]ind2_um!H24</f>
        <v>0</v>
      </c>
      <c r="I31" s="63">
        <f>[1]ind2_um!I24</f>
        <v>0</v>
      </c>
      <c r="J31" s="62">
        <f>[1]ind2_um!J24</f>
        <v>0</v>
      </c>
      <c r="K31" s="63">
        <f>[1]ind2_um!K24</f>
        <v>0</v>
      </c>
      <c r="L31" s="62">
        <f>[1]ind2_um!L24</f>
        <v>37.4</v>
      </c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</row>
    <row r="32" spans="1:34" ht="15" x14ac:dyDescent="0.2">
      <c r="A32" s="127" t="s">
        <v>22</v>
      </c>
      <c r="B32" s="62">
        <f>[1]ind2_um!B25</f>
        <v>31.576669191645902</v>
      </c>
      <c r="C32" s="63">
        <f>[1]ind2_um!C25</f>
        <v>49.3</v>
      </c>
      <c r="D32" s="62">
        <f>[1]ind2_um!D25</f>
        <v>6</v>
      </c>
      <c r="E32" s="63">
        <f>[1]ind2_um!E25</f>
        <v>0</v>
      </c>
      <c r="F32" s="62">
        <f>[1]ind2_um!F25</f>
        <v>0</v>
      </c>
      <c r="G32" s="63">
        <f>[1]ind2_um!G25</f>
        <v>0</v>
      </c>
      <c r="H32" s="62">
        <f>[1]ind2_um!H25</f>
        <v>0</v>
      </c>
      <c r="I32" s="63">
        <f>[1]ind2_um!I25</f>
        <v>0</v>
      </c>
      <c r="J32" s="62">
        <f>[1]ind2_um!J25</f>
        <v>83.8</v>
      </c>
      <c r="K32" s="63">
        <f>[1]ind2_um!K25</f>
        <v>36.6</v>
      </c>
      <c r="L32" s="62">
        <f>[1]ind2_um!L25</f>
        <v>29.8</v>
      </c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</row>
    <row r="33" spans="1:34" ht="15" x14ac:dyDescent="0.2">
      <c r="A33" s="127" t="s">
        <v>23</v>
      </c>
      <c r="B33" s="62">
        <f>[1]ind2_um!B26</f>
        <v>39.0420168067227</v>
      </c>
      <c r="C33" s="63">
        <f>[1]ind2_um!C26</f>
        <v>14.5</v>
      </c>
      <c r="D33" s="62">
        <f>[1]ind2_um!D26</f>
        <v>58</v>
      </c>
      <c r="E33" s="63">
        <f>[1]ind2_um!E26</f>
        <v>0</v>
      </c>
      <c r="F33" s="62">
        <f>[1]ind2_um!F26</f>
        <v>81.7</v>
      </c>
      <c r="G33" s="63">
        <f>[1]ind2_um!G26</f>
        <v>93.3</v>
      </c>
      <c r="H33" s="62">
        <f>[1]ind2_um!H26</f>
        <v>0</v>
      </c>
      <c r="I33" s="63">
        <f>[1]ind2_um!I26</f>
        <v>0</v>
      </c>
      <c r="J33" s="62">
        <f>[1]ind2_um!J26</f>
        <v>0.8</v>
      </c>
      <c r="K33" s="63">
        <f>[1]ind2_um!K26</f>
        <v>20.100000000000001</v>
      </c>
      <c r="L33" s="62">
        <f>[1]ind2_um!L26</f>
        <v>43.4</v>
      </c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</row>
    <row r="34" spans="1:34" ht="15" x14ac:dyDescent="0.2">
      <c r="A34" s="127" t="s">
        <v>104</v>
      </c>
      <c r="B34" s="62">
        <f>[1]ind2_um!B27</f>
        <v>27.310061601642701</v>
      </c>
      <c r="C34" s="63">
        <f>[1]ind2_um!C27</f>
        <v>12.6</v>
      </c>
      <c r="D34" s="62">
        <f>[1]ind2_um!D27</f>
        <v>19</v>
      </c>
      <c r="E34" s="63">
        <f>[1]ind2_um!E27</f>
        <v>13.3</v>
      </c>
      <c r="F34" s="62">
        <f>[1]ind2_um!F27</f>
        <v>0</v>
      </c>
      <c r="G34" s="63">
        <f>[1]ind2_um!G27</f>
        <v>0</v>
      </c>
      <c r="H34" s="62">
        <f>[1]ind2_um!H27</f>
        <v>0</v>
      </c>
      <c r="I34" s="63">
        <f>[1]ind2_um!I27</f>
        <v>0</v>
      </c>
      <c r="J34" s="62">
        <f>[1]ind2_um!J27</f>
        <v>0</v>
      </c>
      <c r="K34" s="63">
        <f>[1]ind2_um!K27</f>
        <v>0</v>
      </c>
      <c r="L34" s="62">
        <f>[1]ind2_um!L27</f>
        <v>37</v>
      </c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</row>
    <row r="35" spans="1:34" ht="15" x14ac:dyDescent="0.2">
      <c r="A35" s="127" t="s">
        <v>24</v>
      </c>
      <c r="B35" s="64">
        <f>[1]ind2_um!B28</f>
        <v>44.267859898163898</v>
      </c>
      <c r="C35" s="65">
        <f>[1]ind2_um!C28</f>
        <v>9.4</v>
      </c>
      <c r="D35" s="64">
        <f>[1]ind2_um!D28</f>
        <v>36.1</v>
      </c>
      <c r="E35" s="65">
        <f>[1]ind2_um!E28</f>
        <v>0</v>
      </c>
      <c r="F35" s="64">
        <f>[1]ind2_um!F28</f>
        <v>0</v>
      </c>
      <c r="G35" s="65">
        <f>[1]ind2_um!G28</f>
        <v>100</v>
      </c>
      <c r="H35" s="64">
        <f>[1]ind2_um!H28</f>
        <v>0</v>
      </c>
      <c r="I35" s="65">
        <f>[1]ind2_um!I28</f>
        <v>0</v>
      </c>
      <c r="J35" s="64">
        <f>[1]ind2_um!J28</f>
        <v>0</v>
      </c>
      <c r="K35" s="65">
        <f>[1]ind2_um!K28</f>
        <v>92.3</v>
      </c>
      <c r="L35" s="64">
        <f>[1]ind2_um!L28</f>
        <v>47.6</v>
      </c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</row>
  </sheetData>
  <mergeCells count="3">
    <mergeCell ref="A1:L1"/>
    <mergeCell ref="A5:L5"/>
    <mergeCell ref="D7:M7"/>
  </mergeCells>
  <phoneticPr fontId="6" type="noConversion"/>
  <pageMargins left="0.78740157499999996" right="0.78740157499999996" top="0.984251969" bottom="0.984251969" header="0.5" footer="0.5"/>
  <pageSetup paperSize="9" scale="65" orientation="landscape" r:id="rId1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52"/>
  <sheetViews>
    <sheetView zoomScaleNormal="100" workbookViewId="0">
      <selection activeCell="C14" sqref="C14"/>
    </sheetView>
  </sheetViews>
  <sheetFormatPr baseColWidth="10" defaultColWidth="9.140625" defaultRowHeight="12.75" x14ac:dyDescent="0.2"/>
  <cols>
    <col min="1" max="1" width="29.7109375" style="22" customWidth="1"/>
    <col min="2" max="10" width="7.28515625" style="22" customWidth="1"/>
    <col min="11" max="11" width="10" style="22" customWidth="1"/>
    <col min="12" max="51" width="7.28515625" style="22" customWidth="1"/>
    <col min="52" max="16384" width="9.140625" style="22"/>
  </cols>
  <sheetData>
    <row r="1" spans="1:51" ht="33" customHeight="1" x14ac:dyDescent="0.2">
      <c r="A1" s="119" t="s">
        <v>48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51" ht="15" x14ac:dyDescent="0.2">
      <c r="A2" s="30" t="s">
        <v>37</v>
      </c>
      <c r="B2" s="31" t="s">
        <v>41</v>
      </c>
      <c r="D2" s="30"/>
      <c r="E2" s="30"/>
      <c r="F2" s="36"/>
      <c r="G2" s="32"/>
      <c r="H2" s="32"/>
      <c r="I2" s="32"/>
      <c r="J2" s="32"/>
      <c r="K2" s="32"/>
      <c r="N2" s="33" t="s">
        <v>55</v>
      </c>
      <c r="O2" s="34"/>
      <c r="P2" s="34"/>
      <c r="Q2" s="34"/>
      <c r="R2" s="34"/>
      <c r="S2" s="34"/>
      <c r="T2" s="34"/>
      <c r="U2" s="35"/>
    </row>
    <row r="3" spans="1:51" ht="15" x14ac:dyDescent="0.2">
      <c r="A3" s="30" t="s">
        <v>38</v>
      </c>
      <c r="B3" s="36" t="s">
        <v>42</v>
      </c>
      <c r="D3" s="30"/>
      <c r="E3" s="30"/>
      <c r="F3" s="36"/>
      <c r="G3" s="32"/>
      <c r="H3" s="32"/>
      <c r="I3" s="32"/>
      <c r="J3" s="32"/>
      <c r="K3" s="32"/>
      <c r="N3" s="37" t="s">
        <v>56</v>
      </c>
      <c r="O3" s="38"/>
      <c r="P3" s="38"/>
      <c r="Q3" s="38"/>
      <c r="R3" s="38"/>
      <c r="S3" s="38"/>
      <c r="T3" s="38"/>
      <c r="U3" s="39"/>
    </row>
    <row r="4" spans="1:51" ht="15" x14ac:dyDescent="0.2">
      <c r="A4" s="30"/>
      <c r="B4" s="36"/>
      <c r="D4" s="30"/>
      <c r="E4" s="30"/>
      <c r="F4" s="36"/>
      <c r="G4" s="32"/>
      <c r="H4" s="32"/>
      <c r="I4" s="32"/>
      <c r="J4" s="32"/>
      <c r="K4" s="32"/>
      <c r="N4" s="37" t="s">
        <v>53</v>
      </c>
      <c r="O4" s="38"/>
      <c r="P4" s="38"/>
      <c r="Q4" s="38"/>
      <c r="R4" s="38"/>
      <c r="S4" s="38"/>
      <c r="T4" s="38"/>
      <c r="U4" s="39"/>
    </row>
    <row r="5" spans="1:51" ht="15" x14ac:dyDescent="0.2">
      <c r="A5" s="30"/>
      <c r="B5" s="36"/>
      <c r="D5" s="30"/>
      <c r="E5" s="30"/>
      <c r="F5" s="36"/>
      <c r="G5" s="32"/>
      <c r="H5" s="32"/>
      <c r="I5" s="32"/>
      <c r="J5" s="32"/>
      <c r="K5" s="32"/>
      <c r="N5" s="37" t="s">
        <v>93</v>
      </c>
      <c r="O5" s="38"/>
      <c r="P5" s="38"/>
      <c r="Q5" s="38"/>
      <c r="R5" s="38"/>
      <c r="S5" s="38"/>
      <c r="T5" s="38"/>
      <c r="U5" s="39"/>
    </row>
    <row r="6" spans="1:51" ht="15" x14ac:dyDescent="0.2">
      <c r="A6" s="121" t="s">
        <v>150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N6" s="40" t="s">
        <v>54</v>
      </c>
      <c r="O6" s="41"/>
      <c r="P6" s="41"/>
      <c r="Q6" s="41"/>
      <c r="R6" s="41"/>
      <c r="S6" s="41"/>
      <c r="T6" s="41"/>
      <c r="U6" s="42"/>
    </row>
    <row r="7" spans="1:51" ht="12.75" customHeight="1" x14ac:dyDescent="0.2">
      <c r="A7" s="72" t="s">
        <v>149</v>
      </c>
      <c r="B7" s="72"/>
      <c r="C7" s="72"/>
      <c r="D7" s="72"/>
      <c r="E7" s="72"/>
      <c r="F7" s="72"/>
      <c r="G7" s="72"/>
      <c r="H7" s="72"/>
      <c r="I7" s="72"/>
      <c r="J7" s="72"/>
      <c r="K7" s="72"/>
      <c r="N7" s="38"/>
      <c r="O7" s="38"/>
      <c r="P7" s="38"/>
      <c r="Q7" s="38"/>
      <c r="R7" s="38"/>
      <c r="S7" s="38"/>
      <c r="T7" s="38"/>
      <c r="U7" s="38"/>
    </row>
    <row r="8" spans="1:51" ht="15" customHeight="1" x14ac:dyDescent="0.2">
      <c r="L8" s="53"/>
      <c r="M8" s="53"/>
    </row>
    <row r="9" spans="1:51" ht="27.75" customHeight="1" x14ac:dyDescent="0.2">
      <c r="A9" s="128" t="s">
        <v>25</v>
      </c>
      <c r="B9" s="129" t="s">
        <v>28</v>
      </c>
      <c r="C9" s="129"/>
      <c r="D9" s="129"/>
      <c r="E9" s="129"/>
      <c r="F9" s="129"/>
      <c r="G9" s="129" t="s">
        <v>114</v>
      </c>
      <c r="H9" s="129"/>
      <c r="I9" s="129"/>
      <c r="J9" s="129"/>
      <c r="K9" s="129"/>
      <c r="L9" s="129" t="s">
        <v>106</v>
      </c>
      <c r="M9" s="129"/>
      <c r="N9" s="129"/>
      <c r="O9" s="129"/>
      <c r="P9" s="129"/>
      <c r="Q9" s="130" t="s">
        <v>107</v>
      </c>
      <c r="R9" s="130"/>
      <c r="S9" s="130"/>
      <c r="T9" s="130"/>
      <c r="U9" s="130"/>
      <c r="V9" s="130" t="s">
        <v>108</v>
      </c>
      <c r="W9" s="130"/>
      <c r="X9" s="130"/>
      <c r="Y9" s="130"/>
      <c r="Z9" s="130"/>
      <c r="AA9" s="129" t="s">
        <v>109</v>
      </c>
      <c r="AB9" s="129"/>
      <c r="AC9" s="129"/>
      <c r="AD9" s="129"/>
      <c r="AE9" s="129"/>
      <c r="AF9" s="129" t="s">
        <v>110</v>
      </c>
      <c r="AG9" s="129"/>
      <c r="AH9" s="129"/>
      <c r="AI9" s="129"/>
      <c r="AJ9" s="129"/>
      <c r="AK9" s="130" t="s">
        <v>111</v>
      </c>
      <c r="AL9" s="130"/>
      <c r="AM9" s="130"/>
      <c r="AN9" s="130"/>
      <c r="AO9" s="130"/>
      <c r="AP9" s="130" t="s">
        <v>112</v>
      </c>
      <c r="AQ9" s="130"/>
      <c r="AR9" s="130"/>
      <c r="AS9" s="130"/>
      <c r="AT9" s="130"/>
      <c r="AU9" s="130" t="s">
        <v>113</v>
      </c>
      <c r="AV9" s="130"/>
      <c r="AW9" s="130"/>
      <c r="AX9" s="130"/>
      <c r="AY9" s="130"/>
    </row>
    <row r="10" spans="1:51" ht="15" x14ac:dyDescent="0.2">
      <c r="A10" s="131"/>
      <c r="B10" s="142" t="s">
        <v>52</v>
      </c>
      <c r="C10" s="142" t="s">
        <v>51</v>
      </c>
      <c r="D10" s="142" t="s">
        <v>49</v>
      </c>
      <c r="E10" s="142" t="s">
        <v>94</v>
      </c>
      <c r="F10" s="142" t="s">
        <v>50</v>
      </c>
      <c r="G10" s="142" t="s">
        <v>52</v>
      </c>
      <c r="H10" s="142" t="s">
        <v>51</v>
      </c>
      <c r="I10" s="142" t="s">
        <v>49</v>
      </c>
      <c r="J10" s="142" t="s">
        <v>94</v>
      </c>
      <c r="K10" s="142" t="s">
        <v>50</v>
      </c>
      <c r="L10" s="142" t="s">
        <v>52</v>
      </c>
      <c r="M10" s="142" t="s">
        <v>51</v>
      </c>
      <c r="N10" s="142" t="s">
        <v>49</v>
      </c>
      <c r="O10" s="142" t="s">
        <v>94</v>
      </c>
      <c r="P10" s="142" t="s">
        <v>50</v>
      </c>
      <c r="Q10" s="142" t="s">
        <v>52</v>
      </c>
      <c r="R10" s="142" t="s">
        <v>51</v>
      </c>
      <c r="S10" s="142" t="s">
        <v>49</v>
      </c>
      <c r="T10" s="142" t="s">
        <v>94</v>
      </c>
      <c r="U10" s="142" t="s">
        <v>50</v>
      </c>
      <c r="V10" s="142" t="s">
        <v>52</v>
      </c>
      <c r="W10" s="142" t="s">
        <v>51</v>
      </c>
      <c r="X10" s="142" t="s">
        <v>49</v>
      </c>
      <c r="Y10" s="142" t="s">
        <v>94</v>
      </c>
      <c r="Z10" s="142" t="s">
        <v>50</v>
      </c>
      <c r="AA10" s="142" t="s">
        <v>52</v>
      </c>
      <c r="AB10" s="142" t="s">
        <v>51</v>
      </c>
      <c r="AC10" s="142" t="s">
        <v>49</v>
      </c>
      <c r="AD10" s="142" t="s">
        <v>94</v>
      </c>
      <c r="AE10" s="142" t="s">
        <v>50</v>
      </c>
      <c r="AF10" s="142" t="s">
        <v>52</v>
      </c>
      <c r="AG10" s="142" t="s">
        <v>51</v>
      </c>
      <c r="AH10" s="142" t="s">
        <v>49</v>
      </c>
      <c r="AI10" s="142" t="s">
        <v>94</v>
      </c>
      <c r="AJ10" s="142" t="s">
        <v>50</v>
      </c>
      <c r="AK10" s="142" t="s">
        <v>52</v>
      </c>
      <c r="AL10" s="142" t="s">
        <v>51</v>
      </c>
      <c r="AM10" s="142" t="s">
        <v>49</v>
      </c>
      <c r="AN10" s="142" t="s">
        <v>94</v>
      </c>
      <c r="AO10" s="142" t="s">
        <v>50</v>
      </c>
      <c r="AP10" s="142" t="s">
        <v>52</v>
      </c>
      <c r="AQ10" s="142" t="s">
        <v>51</v>
      </c>
      <c r="AR10" s="142" t="s">
        <v>49</v>
      </c>
      <c r="AS10" s="142" t="s">
        <v>94</v>
      </c>
      <c r="AT10" s="142" t="s">
        <v>50</v>
      </c>
      <c r="AU10" s="142" t="s">
        <v>52</v>
      </c>
      <c r="AV10" s="142" t="s">
        <v>51</v>
      </c>
      <c r="AW10" s="142" t="s">
        <v>49</v>
      </c>
      <c r="AX10" s="142" t="s">
        <v>94</v>
      </c>
      <c r="AY10" s="142" t="s">
        <v>50</v>
      </c>
    </row>
    <row r="11" spans="1:51" s="25" customFormat="1" ht="15" x14ac:dyDescent="0.2">
      <c r="A11" s="127" t="s">
        <v>26</v>
      </c>
      <c r="B11" s="66">
        <f>[1]ind4_cage!C2</f>
        <v>3.7952005497860699</v>
      </c>
      <c r="C11" s="67">
        <f>[1]ind4_cage!D2</f>
        <v>13.0694249809045</v>
      </c>
      <c r="D11" s="67">
        <f>[1]ind4_cage!E2</f>
        <v>74.9463358290364</v>
      </c>
      <c r="E11" s="67">
        <f>[1]ind4_cage!H2</f>
        <v>4.1900487893735603</v>
      </c>
      <c r="F11" s="68">
        <f>[1]ind4_cage!F2</f>
        <v>3.9276791203422898</v>
      </c>
      <c r="G11" s="66">
        <f>[1]ind4_cage!J2</f>
        <v>0.72174447174447198</v>
      </c>
      <c r="H11" s="67">
        <f>[1]ind4_cage!K2</f>
        <v>14.004914004913999</v>
      </c>
      <c r="I11" s="67">
        <f>[1]ind4_cage!L2</f>
        <v>84.751228501228496</v>
      </c>
      <c r="J11" s="67">
        <f>[1]ind4_cage!O2</f>
        <v>0.153562653562654</v>
      </c>
      <c r="K11" s="68">
        <f>[1]ind4_cage!M2</f>
        <v>0.307125307125307</v>
      </c>
      <c r="L11" s="66">
        <f>[1]ind4_cage!Q2</f>
        <v>0.25706940874035999</v>
      </c>
      <c r="M11" s="67">
        <f>[1]ind4_cage!R2</f>
        <v>5.1908245995649596</v>
      </c>
      <c r="N11" s="67">
        <f>[1]ind4_cage!S2</f>
        <v>93.7907850504252</v>
      </c>
      <c r="O11" s="67">
        <f>[1]ind4_cage!V2</f>
        <v>0.53391338738382399</v>
      </c>
      <c r="P11" s="68">
        <f>[1]ind4_cage!T2</f>
        <v>0.108760134467075</v>
      </c>
      <c r="Q11" s="66">
        <f>[1]ind4_cage!X2</f>
        <v>0.40910950497749898</v>
      </c>
      <c r="R11" s="67">
        <f>[1]ind4_cage!Y2</f>
        <v>5.0593208782217403</v>
      </c>
      <c r="S11" s="67">
        <f>[1]ind4_cage!Z2</f>
        <v>93.713350606845793</v>
      </c>
      <c r="T11" s="67">
        <f>[1]ind4_cage!AC2</f>
        <v>0.21819173598799901</v>
      </c>
      <c r="U11" s="68">
        <f>[1]ind4_cage!AA2</f>
        <v>3.6365289331333199E-2</v>
      </c>
      <c r="V11" s="66">
        <f>[1]ind4_cage!AE2</f>
        <v>2.2762122718201199</v>
      </c>
      <c r="W11" s="67">
        <f>[1]ind4_cage!AF2</f>
        <v>11.775584271481099</v>
      </c>
      <c r="X11" s="67">
        <f>[1]ind4_cage!AG2</f>
        <v>83.819937277021396</v>
      </c>
      <c r="Y11" s="67">
        <f>[1]ind4_cage!AJ2</f>
        <v>0.53437820260909097</v>
      </c>
      <c r="Z11" s="68">
        <f>[1]ind4_cage!AH2</f>
        <v>1.53802291623323</v>
      </c>
      <c r="AA11" s="66">
        <f>[1]ind4_cage!AL2</f>
        <v>3.1706468815209798</v>
      </c>
      <c r="AB11" s="67">
        <f>[1]ind4_cage!AM2</f>
        <v>13.3807352448669</v>
      </c>
      <c r="AC11" s="67">
        <f>[1]ind4_cage!AN2</f>
        <v>78.803101733776401</v>
      </c>
      <c r="AD11" s="67">
        <f>[1]ind4_cage!AQ2</f>
        <v>1.6648633330757101</v>
      </c>
      <c r="AE11" s="68">
        <f>[1]ind4_cage!AO2</f>
        <v>2.9271968467424099</v>
      </c>
      <c r="AF11" s="66">
        <f>[1]ind4_cage!AS2</f>
        <v>4.1668009669621302</v>
      </c>
      <c r="AG11" s="67">
        <f>[1]ind4_cage!AT2</f>
        <v>13.964544721998401</v>
      </c>
      <c r="AH11" s="67">
        <f>[1]ind4_cage!AU2</f>
        <v>74.867042707493994</v>
      </c>
      <c r="AI11" s="67">
        <f>[1]ind4_cage!AX2</f>
        <v>3.2103142626913801</v>
      </c>
      <c r="AJ11" s="68">
        <f>[1]ind4_cage!AV2</f>
        <v>3.7260273972602702</v>
      </c>
      <c r="AK11" s="66">
        <f>[1]ind4_cage!AZ2</f>
        <v>4.7191490964801002</v>
      </c>
      <c r="AL11" s="67">
        <f>[1]ind4_cage!BA2</f>
        <v>14.156191528637599</v>
      </c>
      <c r="AM11" s="67">
        <f>[1]ind4_cage!BB2</f>
        <v>70.7313550914822</v>
      </c>
      <c r="AN11" s="67">
        <f>[1]ind4_cage!BE2</f>
        <v>5.5504627478557902</v>
      </c>
      <c r="AO11" s="68">
        <f>[1]ind4_cage!BC2</f>
        <v>4.7800534954101899</v>
      </c>
      <c r="AP11" s="66">
        <f>[1]ind4_cage!BG2</f>
        <v>5.5203763485362698</v>
      </c>
      <c r="AQ11" s="67">
        <f>[1]ind4_cage!BH2</f>
        <v>14.424164666280401</v>
      </c>
      <c r="AR11" s="67">
        <f>[1]ind4_cage!BI2</f>
        <v>64.579367050189006</v>
      </c>
      <c r="AS11" s="67">
        <f>[1]ind4_cage!BL2</f>
        <v>9.0534723946693205</v>
      </c>
      <c r="AT11" s="68">
        <f>[1]ind4_cage!BJ2</f>
        <v>6.36260795188036</v>
      </c>
      <c r="AU11" s="66">
        <f>[1]ind4_cage!BN2</f>
        <v>5.9057683422383898</v>
      </c>
      <c r="AV11" s="67">
        <f>[1]ind4_cage!BO2</f>
        <v>13.7414256773567</v>
      </c>
      <c r="AW11" s="67">
        <f>[1]ind4_cage!BP2</f>
        <v>58.535227286189901</v>
      </c>
      <c r="AX11" s="67">
        <f>[1]ind4_cage!BS2</f>
        <v>12.3813811323437</v>
      </c>
      <c r="AY11" s="68">
        <f>[1]ind4_cage!BQ2</f>
        <v>9.3734080489047393</v>
      </c>
    </row>
    <row r="12" spans="1:51" ht="15" x14ac:dyDescent="0.2">
      <c r="A12" s="127" t="s">
        <v>0</v>
      </c>
      <c r="B12" s="69">
        <f>[1]ind4_cage!C3</f>
        <v>4.1042470219702896</v>
      </c>
      <c r="C12" s="70">
        <f>[1]ind4_cage!D3</f>
        <v>19.023163637138499</v>
      </c>
      <c r="D12" s="70">
        <f>[1]ind4_cage!E3</f>
        <v>68.603007508115397</v>
      </c>
      <c r="E12" s="70">
        <f>[1]ind4_cage!H3</f>
        <v>4.0744134506787102</v>
      </c>
      <c r="F12" s="71">
        <f>[1]ind4_cage!F3</f>
        <v>4.1234257463720203</v>
      </c>
      <c r="G12" s="69">
        <f>[1]ind4_cage!J3</f>
        <v>6.4641241111829395E-2</v>
      </c>
      <c r="H12" s="70">
        <f>[1]ind4_cage!K3</f>
        <v>32.191338073691</v>
      </c>
      <c r="I12" s="70">
        <f>[1]ind4_cage!L3</f>
        <v>66.968325791855193</v>
      </c>
      <c r="J12" s="70">
        <f>[1]ind4_cage!O3</f>
        <v>0.12928248222365901</v>
      </c>
      <c r="K12" s="71">
        <f>[1]ind4_cage!M3</f>
        <v>0.64641241111829395</v>
      </c>
      <c r="L12" s="69">
        <f>[1]ind4_cage!Q3</f>
        <v>0</v>
      </c>
      <c r="M12" s="70">
        <f>[1]ind4_cage!R3</f>
        <v>14.4960362400906</v>
      </c>
      <c r="N12" s="70">
        <f>[1]ind4_cage!S3</f>
        <v>84.994337485843701</v>
      </c>
      <c r="O12" s="70">
        <f>[1]ind4_cage!V3</f>
        <v>0.22650056625141601</v>
      </c>
      <c r="P12" s="71">
        <f>[1]ind4_cage!T3</f>
        <v>0.28312570781426999</v>
      </c>
      <c r="Q12" s="69">
        <f>[1]ind4_cage!X3</f>
        <v>0.18617021276595699</v>
      </c>
      <c r="R12" s="70">
        <f>[1]ind4_cage!Y3</f>
        <v>12.0744680851064</v>
      </c>
      <c r="S12" s="70">
        <f>[1]ind4_cage!Z3</f>
        <v>87.526595744680805</v>
      </c>
      <c r="T12" s="70">
        <f>[1]ind4_cage!AC3</f>
        <v>7.9787234042553196E-2</v>
      </c>
      <c r="U12" s="71">
        <f>[1]ind4_cage!AA3</f>
        <v>0.10638297872340401</v>
      </c>
      <c r="V12" s="69">
        <f>[1]ind4_cage!AE3</f>
        <v>3.3977472908770601</v>
      </c>
      <c r="W12" s="70">
        <f>[1]ind4_cage!AF3</f>
        <v>19.935408103347001</v>
      </c>
      <c r="X12" s="70">
        <f>[1]ind4_cage!AG3</f>
        <v>74.539582554849702</v>
      </c>
      <c r="Y12" s="70">
        <f>[1]ind4_cage!AJ3</f>
        <v>0.488442854855069</v>
      </c>
      <c r="Z12" s="71">
        <f>[1]ind4_cage!AH3</f>
        <v>1.53472481716757</v>
      </c>
      <c r="AA12" s="69">
        <f>[1]ind4_cage!AL3</f>
        <v>4.0278957485806304</v>
      </c>
      <c r="AB12" s="70">
        <f>[1]ind4_cage!AM3</f>
        <v>19.4242031382717</v>
      </c>
      <c r="AC12" s="70">
        <f>[1]ind4_cage!AN3</f>
        <v>71.9299029907461</v>
      </c>
      <c r="AD12" s="70">
        <f>[1]ind4_cage!AQ3</f>
        <v>1.6987795609995999</v>
      </c>
      <c r="AE12" s="71">
        <f>[1]ind4_cage!AO3</f>
        <v>2.8879252536993198</v>
      </c>
      <c r="AF12" s="69">
        <f>[1]ind4_cage!AS3</f>
        <v>4.5732424171173296</v>
      </c>
      <c r="AG12" s="70">
        <f>[1]ind4_cage!AT3</f>
        <v>19.3628027274865</v>
      </c>
      <c r="AH12" s="70">
        <f>[1]ind4_cage!AU3</f>
        <v>69.004232306607094</v>
      </c>
      <c r="AI12" s="70">
        <f>[1]ind4_cage!AX3</f>
        <v>3.25652480601928</v>
      </c>
      <c r="AJ12" s="71">
        <f>[1]ind4_cage!AV3</f>
        <v>3.7385375029391001</v>
      </c>
      <c r="AK12" s="69">
        <f>[1]ind4_cage!AZ3</f>
        <v>4.6647230320699702</v>
      </c>
      <c r="AL12" s="70">
        <f>[1]ind4_cage!BA3</f>
        <v>18.790998542274099</v>
      </c>
      <c r="AM12" s="70">
        <f>[1]ind4_cage!BB3</f>
        <v>66.116982507288597</v>
      </c>
      <c r="AN12" s="70">
        <f>[1]ind4_cage!BE3</f>
        <v>5.5029154518950403</v>
      </c>
      <c r="AO12" s="71">
        <f>[1]ind4_cage!BC3</f>
        <v>4.8423833819241997</v>
      </c>
      <c r="AP12" s="69">
        <f>[1]ind4_cage!BG3</f>
        <v>5</v>
      </c>
      <c r="AQ12" s="70">
        <f>[1]ind4_cage!BH3</f>
        <v>18.5598086124402</v>
      </c>
      <c r="AR12" s="70">
        <f>[1]ind4_cage!BI3</f>
        <v>61.306220095693803</v>
      </c>
      <c r="AS12" s="70">
        <f>[1]ind4_cage!BL3</f>
        <v>8.4545454545454604</v>
      </c>
      <c r="AT12" s="71">
        <f>[1]ind4_cage!BJ3</f>
        <v>6.5933014354067003</v>
      </c>
      <c r="AU12" s="69">
        <f>[1]ind4_cage!BN3</f>
        <v>5.3465629238346803</v>
      </c>
      <c r="AV12" s="70">
        <f>[1]ind4_cage!BO3</f>
        <v>17.567278178313899</v>
      </c>
      <c r="AW12" s="70">
        <f>[1]ind4_cage!BP3</f>
        <v>54.743379256192398</v>
      </c>
      <c r="AX12" s="70">
        <f>[1]ind4_cage!BS3</f>
        <v>11.6710685987579</v>
      </c>
      <c r="AY12" s="71">
        <f>[1]ind4_cage!BQ3</f>
        <v>10.6217431651081</v>
      </c>
    </row>
    <row r="13" spans="1:51" ht="15" x14ac:dyDescent="0.2">
      <c r="A13" s="127" t="s">
        <v>1</v>
      </c>
      <c r="B13" s="69">
        <f>[1]ind4_cage!C4</f>
        <v>5.23079318128746</v>
      </c>
      <c r="C13" s="70">
        <f>[1]ind4_cage!D4</f>
        <v>12.524324745076701</v>
      </c>
      <c r="D13" s="70">
        <f>[1]ind4_cage!E4</f>
        <v>66.606989958745203</v>
      </c>
      <c r="E13" s="70">
        <f>[1]ind4_cage!H4</f>
        <v>10.111310033470801</v>
      </c>
      <c r="F13" s="71">
        <f>[1]ind4_cage!F4</f>
        <v>5.5110142445707204</v>
      </c>
      <c r="G13" s="69">
        <f>[1]ind4_cage!J4</f>
        <v>0</v>
      </c>
      <c r="H13" s="70">
        <f>[1]ind4_cage!K4</f>
        <v>5.8823529411764701</v>
      </c>
      <c r="I13" s="70">
        <f>[1]ind4_cage!L4</f>
        <v>94.117647058823493</v>
      </c>
      <c r="J13" s="70">
        <f>[1]ind4_cage!O4</f>
        <v>0</v>
      </c>
      <c r="K13" s="71">
        <f>[1]ind4_cage!M4</f>
        <v>0</v>
      </c>
      <c r="L13" s="69">
        <f>[1]ind4_cage!Q4</f>
        <v>0</v>
      </c>
      <c r="M13" s="70">
        <f>[1]ind4_cage!R4</f>
        <v>5</v>
      </c>
      <c r="N13" s="70">
        <f>[1]ind4_cage!S4</f>
        <v>95</v>
      </c>
      <c r="O13" s="70">
        <f>[1]ind4_cage!V4</f>
        <v>0</v>
      </c>
      <c r="P13" s="71">
        <f>[1]ind4_cage!T4</f>
        <v>0</v>
      </c>
      <c r="Q13" s="69">
        <f>[1]ind4_cage!X4</f>
        <v>0</v>
      </c>
      <c r="R13" s="70">
        <f>[1]ind4_cage!Y4</f>
        <v>7.3170731707317103</v>
      </c>
      <c r="S13" s="70">
        <f>[1]ind4_cage!Z4</f>
        <v>92.682926829268297</v>
      </c>
      <c r="T13" s="70">
        <f>[1]ind4_cage!AC4</f>
        <v>0</v>
      </c>
      <c r="U13" s="71">
        <f>[1]ind4_cage!AA4</f>
        <v>0</v>
      </c>
      <c r="V13" s="69">
        <f>[1]ind4_cage!AE4</f>
        <v>4.14905877833269</v>
      </c>
      <c r="W13" s="70">
        <f>[1]ind4_cage!AF4</f>
        <v>11.294660007683399</v>
      </c>
      <c r="X13" s="70">
        <f>[1]ind4_cage!AG4</f>
        <v>80.791394544756102</v>
      </c>
      <c r="Y13" s="70">
        <f>[1]ind4_cage!AJ4</f>
        <v>1.6903572800614699</v>
      </c>
      <c r="Z13" s="71">
        <f>[1]ind4_cage!AH4</f>
        <v>2.0745293891663499</v>
      </c>
      <c r="AA13" s="69">
        <f>[1]ind4_cage!AL4</f>
        <v>4.6138415245737203</v>
      </c>
      <c r="AB13" s="70">
        <f>[1]ind4_cage!AM4</f>
        <v>14.543630892677999</v>
      </c>
      <c r="AC13" s="70">
        <f>[1]ind4_cage!AN4</f>
        <v>72.918756268806405</v>
      </c>
      <c r="AD13" s="70">
        <f>[1]ind4_cage!AQ4</f>
        <v>4.5135406218655998</v>
      </c>
      <c r="AE13" s="71">
        <f>[1]ind4_cage!AO4</f>
        <v>3.41023069207623</v>
      </c>
      <c r="AF13" s="69">
        <f>[1]ind4_cage!AS4</f>
        <v>4.8684946838276399</v>
      </c>
      <c r="AG13" s="70">
        <f>[1]ind4_cage!AT4</f>
        <v>12.423055400111901</v>
      </c>
      <c r="AH13" s="70">
        <f>[1]ind4_cage!AU4</f>
        <v>71.6843872411863</v>
      </c>
      <c r="AI13" s="70">
        <f>[1]ind4_cage!AX4</f>
        <v>6.9949636261891399</v>
      </c>
      <c r="AJ13" s="71">
        <f>[1]ind4_cage!AV4</f>
        <v>4.0290990486849498</v>
      </c>
      <c r="AK13" s="69">
        <f>[1]ind4_cage!AZ4</f>
        <v>5.84840323201231</v>
      </c>
      <c r="AL13" s="70">
        <f>[1]ind4_cage!BA4</f>
        <v>13.543670642554799</v>
      </c>
      <c r="AM13" s="70">
        <f>[1]ind4_cage!BB4</f>
        <v>63.101192766448598</v>
      </c>
      <c r="AN13" s="70">
        <f>[1]ind4_cage!BE4</f>
        <v>11.4274721046556</v>
      </c>
      <c r="AO13" s="71">
        <f>[1]ind4_cage!BC4</f>
        <v>6.0407849172758796</v>
      </c>
      <c r="AP13" s="69">
        <f>[1]ind4_cage!BG4</f>
        <v>7.0146137787056402</v>
      </c>
      <c r="AQ13" s="70">
        <f>[1]ind4_cage!BH4</f>
        <v>11.983298538622099</v>
      </c>
      <c r="AR13" s="70">
        <f>[1]ind4_cage!BI4</f>
        <v>55.407098121085603</v>
      </c>
      <c r="AS13" s="70">
        <f>[1]ind4_cage!BL4</f>
        <v>17.536534446764101</v>
      </c>
      <c r="AT13" s="71">
        <f>[1]ind4_cage!BJ4</f>
        <v>8.0167014613778704</v>
      </c>
      <c r="AU13" s="69">
        <f>[1]ind4_cage!BN4</f>
        <v>4.6728971962616797</v>
      </c>
      <c r="AV13" s="70">
        <f>[1]ind4_cage!BO4</f>
        <v>11.430625449317001</v>
      </c>
      <c r="AW13" s="70">
        <f>[1]ind4_cage!BP4</f>
        <v>48.8138030194105</v>
      </c>
      <c r="AX13" s="70">
        <f>[1]ind4_cage!BS4</f>
        <v>23.2207045291157</v>
      </c>
      <c r="AY13" s="71">
        <f>[1]ind4_cage!BQ4</f>
        <v>11.861969805895001</v>
      </c>
    </row>
    <row r="14" spans="1:51" ht="15" x14ac:dyDescent="0.2">
      <c r="A14" s="127" t="s">
        <v>2</v>
      </c>
      <c r="B14" s="69">
        <f>[1]ind4_cage!C5</f>
        <v>5.14783526927138</v>
      </c>
      <c r="C14" s="70">
        <f>[1]ind4_cage!D5</f>
        <v>15.187056871323</v>
      </c>
      <c r="D14" s="70">
        <f>[1]ind4_cage!E5</f>
        <v>71.673706441393904</v>
      </c>
      <c r="E14" s="70">
        <f>[1]ind4_cage!H5</f>
        <v>3.56011464775984</v>
      </c>
      <c r="F14" s="71">
        <f>[1]ind4_cage!F5</f>
        <v>4.4086589229144701</v>
      </c>
      <c r="G14" s="69">
        <f>[1]ind4_cage!J5</f>
        <v>0</v>
      </c>
      <c r="H14" s="70">
        <f>[1]ind4_cage!K5</f>
        <v>14.0625</v>
      </c>
      <c r="I14" s="70">
        <f>[1]ind4_cage!L5</f>
        <v>84.375</v>
      </c>
      <c r="J14" s="70">
        <f>[1]ind4_cage!O5</f>
        <v>0</v>
      </c>
      <c r="K14" s="71">
        <f>[1]ind4_cage!M5</f>
        <v>1.5625</v>
      </c>
      <c r="L14" s="69">
        <f>[1]ind4_cage!Q5</f>
        <v>0</v>
      </c>
      <c r="M14" s="70">
        <f>[1]ind4_cage!R5</f>
        <v>10.7843137254902</v>
      </c>
      <c r="N14" s="70">
        <f>[1]ind4_cage!S5</f>
        <v>69.117647058823493</v>
      </c>
      <c r="O14" s="70">
        <f>[1]ind4_cage!V5</f>
        <v>20.098039215686299</v>
      </c>
      <c r="P14" s="71">
        <f>[1]ind4_cage!T5</f>
        <v>0</v>
      </c>
      <c r="Q14" s="69">
        <f>[1]ind4_cage!X5</f>
        <v>0</v>
      </c>
      <c r="R14" s="70">
        <f>[1]ind4_cage!Y5</f>
        <v>7.6142131979695398</v>
      </c>
      <c r="S14" s="70">
        <f>[1]ind4_cage!Z5</f>
        <v>88.324873096446694</v>
      </c>
      <c r="T14" s="70">
        <f>[1]ind4_cage!AC5</f>
        <v>4.0609137055837596</v>
      </c>
      <c r="U14" s="71">
        <f>[1]ind4_cage!AA5</f>
        <v>0</v>
      </c>
      <c r="V14" s="69">
        <f>[1]ind4_cage!AE5</f>
        <v>1.79046020422437</v>
      </c>
      <c r="W14" s="70">
        <f>[1]ind4_cage!AF5</f>
        <v>13.148692124772699</v>
      </c>
      <c r="X14" s="70">
        <f>[1]ind4_cage!AG5</f>
        <v>83.046579941250499</v>
      </c>
      <c r="Y14" s="70">
        <f>[1]ind4_cage!AJ5</f>
        <v>0.37767519932857702</v>
      </c>
      <c r="Z14" s="71">
        <f>[1]ind4_cage!AH5</f>
        <v>1.63659253042384</v>
      </c>
      <c r="AA14" s="69">
        <f>[1]ind4_cage!AL5</f>
        <v>4.2317266349852902</v>
      </c>
      <c r="AB14" s="70">
        <f>[1]ind4_cage!AM5</f>
        <v>16.5874632269744</v>
      </c>
      <c r="AC14" s="70">
        <f>[1]ind4_cage!AN5</f>
        <v>74.835935732066105</v>
      </c>
      <c r="AD14" s="70">
        <f>[1]ind4_cage!AQ5</f>
        <v>1.33514369766916</v>
      </c>
      <c r="AE14" s="71">
        <f>[1]ind4_cage!AO5</f>
        <v>2.9871011541072598</v>
      </c>
      <c r="AF14" s="69">
        <f>[1]ind4_cage!AS5</f>
        <v>4.8096192384769498</v>
      </c>
      <c r="AG14" s="70">
        <f>[1]ind4_cage!AT5</f>
        <v>16.289722301746298</v>
      </c>
      <c r="AH14" s="70">
        <f>[1]ind4_cage!AU5</f>
        <v>72.888634411680499</v>
      </c>
      <c r="AI14" s="70">
        <f>[1]ind4_cage!AX5</f>
        <v>2.2616661895218999</v>
      </c>
      <c r="AJ14" s="71">
        <f>[1]ind4_cage!AV5</f>
        <v>3.75035785857429</v>
      </c>
      <c r="AK14" s="69">
        <f>[1]ind4_cage!AZ5</f>
        <v>7.04690596784849</v>
      </c>
      <c r="AL14" s="70">
        <f>[1]ind4_cage!BA5</f>
        <v>15.8555384276591</v>
      </c>
      <c r="AM14" s="70">
        <f>[1]ind4_cage!BB5</f>
        <v>66.395067165822496</v>
      </c>
      <c r="AN14" s="70">
        <f>[1]ind4_cage!BE5</f>
        <v>4.7346399471482004</v>
      </c>
      <c r="AO14" s="71">
        <f>[1]ind4_cage!BC5</f>
        <v>5.9458269103721602</v>
      </c>
      <c r="AP14" s="69">
        <f>[1]ind4_cage!BG5</f>
        <v>8.5879239836420496</v>
      </c>
      <c r="AQ14" s="70">
        <f>[1]ind4_cage!BH5</f>
        <v>16.093336540774601</v>
      </c>
      <c r="AR14" s="70">
        <f>[1]ind4_cage!BI5</f>
        <v>60.476305027664203</v>
      </c>
      <c r="AS14" s="70">
        <f>[1]ind4_cage!BL5</f>
        <v>7.0964637960067396</v>
      </c>
      <c r="AT14" s="71">
        <f>[1]ind4_cage!BJ5</f>
        <v>7.6738032234784699</v>
      </c>
      <c r="AU14" s="69">
        <f>[1]ind4_cage!BN5</f>
        <v>8.9441535776614298</v>
      </c>
      <c r="AV14" s="70">
        <f>[1]ind4_cage!BO5</f>
        <v>15.270506108202399</v>
      </c>
      <c r="AW14" s="70">
        <f>[1]ind4_cage!BP5</f>
        <v>57.460732984293202</v>
      </c>
      <c r="AX14" s="70">
        <f>[1]ind4_cage!BS5</f>
        <v>9.5986038394415392</v>
      </c>
      <c r="AY14" s="71">
        <f>[1]ind4_cage!BQ5</f>
        <v>8.68237347294939</v>
      </c>
    </row>
    <row r="15" spans="1:51" ht="15" x14ac:dyDescent="0.2">
      <c r="A15" s="127" t="s">
        <v>3</v>
      </c>
      <c r="B15" s="69">
        <f>[1]ind4_cage!C6</f>
        <v>2.84980255958894</v>
      </c>
      <c r="C15" s="70">
        <f>[1]ind4_cage!D6</f>
        <v>14.0824967886198</v>
      </c>
      <c r="D15" s="70">
        <f>[1]ind4_cage!E6</f>
        <v>71.735096817165399</v>
      </c>
      <c r="E15" s="70">
        <f>[1]ind4_cage!H6</f>
        <v>4.6386602597649702</v>
      </c>
      <c r="F15" s="71">
        <f>[1]ind4_cage!F6</f>
        <v>6.48460916313811</v>
      </c>
      <c r="G15" s="69">
        <f>[1]ind4_cage!J6</f>
        <v>0</v>
      </c>
      <c r="H15" s="70">
        <f>[1]ind4_cage!K6</f>
        <v>33.3333333333333</v>
      </c>
      <c r="I15" s="70">
        <f>[1]ind4_cage!L6</f>
        <v>66.6666666666667</v>
      </c>
      <c r="J15" s="70">
        <f>[1]ind4_cage!O6</f>
        <v>0</v>
      </c>
      <c r="K15" s="71">
        <f>[1]ind4_cage!M6</f>
        <v>0</v>
      </c>
      <c r="L15" s="69">
        <f>[1]ind4_cage!Q6</f>
        <v>0</v>
      </c>
      <c r="M15" s="70">
        <f>[1]ind4_cage!R6</f>
        <v>2.7397260273972601</v>
      </c>
      <c r="N15" s="70">
        <f>[1]ind4_cage!S6</f>
        <v>97.260273972602704</v>
      </c>
      <c r="O15" s="70">
        <f>[1]ind4_cage!V6</f>
        <v>0</v>
      </c>
      <c r="P15" s="71">
        <f>[1]ind4_cage!T6</f>
        <v>0</v>
      </c>
      <c r="Q15" s="69">
        <f>[1]ind4_cage!X6</f>
        <v>0</v>
      </c>
      <c r="R15" s="70">
        <f>[1]ind4_cage!Y6</f>
        <v>1.12676056338028</v>
      </c>
      <c r="S15" s="70">
        <f>[1]ind4_cage!Z6</f>
        <v>98.873239436619698</v>
      </c>
      <c r="T15" s="70">
        <f>[1]ind4_cage!AC6</f>
        <v>0</v>
      </c>
      <c r="U15" s="71">
        <f>[1]ind4_cage!AA6</f>
        <v>0</v>
      </c>
      <c r="V15" s="69">
        <f>[1]ind4_cage!AE6</f>
        <v>1.7009557751498501</v>
      </c>
      <c r="W15" s="70">
        <f>[1]ind4_cage!AF6</f>
        <v>12.5708731572979</v>
      </c>
      <c r="X15" s="70">
        <f>[1]ind4_cage!AG6</f>
        <v>82.180463307954</v>
      </c>
      <c r="Y15" s="70">
        <f>[1]ind4_cage!AJ6</f>
        <v>0.858577676980399</v>
      </c>
      <c r="Z15" s="71">
        <f>[1]ind4_cage!AH6</f>
        <v>2.5433338733192898</v>
      </c>
      <c r="AA15" s="69">
        <f>[1]ind4_cage!AL6</f>
        <v>2.8125</v>
      </c>
      <c r="AB15" s="70">
        <f>[1]ind4_cage!AM6</f>
        <v>14.7569444444444</v>
      </c>
      <c r="AC15" s="70">
        <f>[1]ind4_cage!AN6</f>
        <v>73.4375</v>
      </c>
      <c r="AD15" s="70">
        <f>[1]ind4_cage!AQ6</f>
        <v>2.3958333333333299</v>
      </c>
      <c r="AE15" s="71">
        <f>[1]ind4_cage!AO6</f>
        <v>6.2847222222222197</v>
      </c>
      <c r="AF15" s="69">
        <f>[1]ind4_cage!AS6</f>
        <v>3.0255402750491198</v>
      </c>
      <c r="AG15" s="70">
        <f>[1]ind4_cage!AT6</f>
        <v>14.852652259332</v>
      </c>
      <c r="AH15" s="70">
        <f>[1]ind4_cage!AU6</f>
        <v>70.962671905697405</v>
      </c>
      <c r="AI15" s="70">
        <f>[1]ind4_cage!AX6</f>
        <v>4.1257367387033401</v>
      </c>
      <c r="AJ15" s="71">
        <f>[1]ind4_cage!AV6</f>
        <v>6.7583497053045196</v>
      </c>
      <c r="AK15" s="69">
        <f>[1]ind4_cage!AZ6</f>
        <v>3.4142212189616301</v>
      </c>
      <c r="AL15" s="70">
        <f>[1]ind4_cage!BA6</f>
        <v>15.1523702031603</v>
      </c>
      <c r="AM15" s="70">
        <f>[1]ind4_cage!BB6</f>
        <v>67.945823927765204</v>
      </c>
      <c r="AN15" s="70">
        <f>[1]ind4_cage!BE6</f>
        <v>5.8690744920993199</v>
      </c>
      <c r="AO15" s="71">
        <f>[1]ind4_cage!BC6</f>
        <v>7.4774266365688504</v>
      </c>
      <c r="AP15" s="69">
        <f>[1]ind4_cage!BG6</f>
        <v>4.17283219887541</v>
      </c>
      <c r="AQ15" s="70">
        <f>[1]ind4_cage!BH6</f>
        <v>15.3891683930157</v>
      </c>
      <c r="AR15" s="70">
        <f>[1]ind4_cage!BI6</f>
        <v>61.556673572062699</v>
      </c>
      <c r="AS15" s="70">
        <f>[1]ind4_cage!BL6</f>
        <v>9.0855282627996505</v>
      </c>
      <c r="AT15" s="71">
        <f>[1]ind4_cage!BJ6</f>
        <v>9.5590411364308991</v>
      </c>
      <c r="AU15" s="69">
        <f>[1]ind4_cage!BN6</f>
        <v>3.6115178135675898</v>
      </c>
      <c r="AV15" s="70">
        <f>[1]ind4_cage!BO6</f>
        <v>15.178135675939499</v>
      </c>
      <c r="AW15" s="70">
        <f>[1]ind4_cage!BP6</f>
        <v>56.612981942410897</v>
      </c>
      <c r="AX15" s="70">
        <f>[1]ind4_cage!BS6</f>
        <v>11.3714006832601</v>
      </c>
      <c r="AY15" s="71">
        <f>[1]ind4_cage!BQ6</f>
        <v>12.933138116154201</v>
      </c>
    </row>
    <row r="16" spans="1:51" ht="15" x14ac:dyDescent="0.2">
      <c r="A16" s="127" t="s">
        <v>4</v>
      </c>
      <c r="B16" s="69">
        <f>[1]ind4_cage!C7</f>
        <v>4.6543463381245704</v>
      </c>
      <c r="C16" s="70">
        <f>[1]ind4_cage!D7</f>
        <v>12.3808771652714</v>
      </c>
      <c r="D16" s="70">
        <f>[1]ind4_cage!E7</f>
        <v>74.864423735060299</v>
      </c>
      <c r="E16" s="70">
        <f>[1]ind4_cage!H7</f>
        <v>4.3489706734059901</v>
      </c>
      <c r="F16" s="71">
        <f>[1]ind4_cage!F7</f>
        <v>3.7434844416363902</v>
      </c>
      <c r="G16" s="69">
        <f>[1]ind4_cage!J7</f>
        <v>13.4228187919463</v>
      </c>
      <c r="H16" s="70">
        <f>[1]ind4_cage!K7</f>
        <v>0.67114093959731502</v>
      </c>
      <c r="I16" s="70">
        <f>[1]ind4_cage!L7</f>
        <v>85.906040268456394</v>
      </c>
      <c r="J16" s="70">
        <f>[1]ind4_cage!O7</f>
        <v>0</v>
      </c>
      <c r="K16" s="71">
        <f>[1]ind4_cage!M7</f>
        <v>0</v>
      </c>
      <c r="L16" s="69">
        <f>[1]ind4_cage!Q7</f>
        <v>2.5641025641025599</v>
      </c>
      <c r="M16" s="70">
        <f>[1]ind4_cage!R7</f>
        <v>17.948717948717899</v>
      </c>
      <c r="N16" s="70">
        <f>[1]ind4_cage!S7</f>
        <v>74.358974358974393</v>
      </c>
      <c r="O16" s="70">
        <f>[1]ind4_cage!V7</f>
        <v>2.5641025641025599</v>
      </c>
      <c r="P16" s="71">
        <f>[1]ind4_cage!T7</f>
        <v>2.5641025641025599</v>
      </c>
      <c r="Q16" s="69">
        <f>[1]ind4_cage!X7</f>
        <v>1.4925373134328399</v>
      </c>
      <c r="R16" s="70">
        <f>[1]ind4_cage!Y7</f>
        <v>5.9701492537313401</v>
      </c>
      <c r="S16" s="70">
        <f>[1]ind4_cage!Z7</f>
        <v>92.537313432835802</v>
      </c>
      <c r="T16" s="70">
        <f>[1]ind4_cage!AC7</f>
        <v>0</v>
      </c>
      <c r="U16" s="71">
        <f>[1]ind4_cage!AA7</f>
        <v>0</v>
      </c>
      <c r="V16" s="69">
        <f>[1]ind4_cage!AE7</f>
        <v>1.4470416987755801</v>
      </c>
      <c r="W16" s="70">
        <f>[1]ind4_cage!AF7</f>
        <v>11.3708365442247</v>
      </c>
      <c r="X16" s="70">
        <f>[1]ind4_cage!AG7</f>
        <v>85.726517681308295</v>
      </c>
      <c r="Y16" s="70">
        <f>[1]ind4_cage!AJ7</f>
        <v>0.47949310728658301</v>
      </c>
      <c r="Z16" s="71">
        <f>[1]ind4_cage!AH7</f>
        <v>0.97611096840482903</v>
      </c>
      <c r="AA16" s="69">
        <f>[1]ind4_cage!AL7</f>
        <v>3.5224737009882099</v>
      </c>
      <c r="AB16" s="70">
        <f>[1]ind4_cage!AM7</f>
        <v>11.715014344915501</v>
      </c>
      <c r="AC16" s="70">
        <f>[1]ind4_cage!AN7</f>
        <v>80.634364042078403</v>
      </c>
      <c r="AD16" s="70">
        <f>[1]ind4_cage!AQ7</f>
        <v>1.6895122728721701</v>
      </c>
      <c r="AE16" s="71">
        <f>[1]ind4_cage!AO7</f>
        <v>2.43863563914568</v>
      </c>
      <c r="AF16" s="69">
        <f>[1]ind4_cage!AS7</f>
        <v>4.8683660676974503</v>
      </c>
      <c r="AG16" s="70">
        <f>[1]ind4_cage!AT7</f>
        <v>12.7037191809444</v>
      </c>
      <c r="AH16" s="70">
        <f>[1]ind4_cage!AU7</f>
        <v>75.219389887170905</v>
      </c>
      <c r="AI16" s="70">
        <f>[1]ind4_cage!AX7</f>
        <v>3.3430839949853701</v>
      </c>
      <c r="AJ16" s="71">
        <f>[1]ind4_cage!AV7</f>
        <v>3.8654408692018398</v>
      </c>
      <c r="AK16" s="69">
        <f>[1]ind4_cage!AZ7</f>
        <v>6.3295269168026103</v>
      </c>
      <c r="AL16" s="70">
        <f>[1]ind4_cage!BA7</f>
        <v>13.539967373572599</v>
      </c>
      <c r="AM16" s="70">
        <f>[1]ind4_cage!BB7</f>
        <v>69.690048939641102</v>
      </c>
      <c r="AN16" s="70">
        <f>[1]ind4_cage!BE7</f>
        <v>5.53017944535073</v>
      </c>
      <c r="AO16" s="71">
        <f>[1]ind4_cage!BC7</f>
        <v>4.8776508972267498</v>
      </c>
      <c r="AP16" s="69">
        <f>[1]ind4_cage!BG7</f>
        <v>7.8631560093139896</v>
      </c>
      <c r="AQ16" s="70">
        <f>[1]ind4_cage!BH7</f>
        <v>13.469460863335099</v>
      </c>
      <c r="AR16" s="70">
        <f>[1]ind4_cage!BI7</f>
        <v>62.779867454773402</v>
      </c>
      <c r="AS16" s="70">
        <f>[1]ind4_cage!BL7</f>
        <v>9.5468386172308808</v>
      </c>
      <c r="AT16" s="71">
        <f>[1]ind4_cage!BJ7</f>
        <v>6.3227655382410903</v>
      </c>
      <c r="AU16" s="69">
        <f>[1]ind4_cage!BN7</f>
        <v>9.0271424214699607</v>
      </c>
      <c r="AV16" s="70">
        <f>[1]ind4_cage!BO7</f>
        <v>13.357731015553499</v>
      </c>
      <c r="AW16" s="70">
        <f>[1]ind4_cage!BP7</f>
        <v>54.010369014943599</v>
      </c>
      <c r="AX16" s="70">
        <f>[1]ind4_cage!BS7</f>
        <v>13.937175968283</v>
      </c>
      <c r="AY16" s="71">
        <f>[1]ind4_cage!BQ7</f>
        <v>9.6675815797499194</v>
      </c>
    </row>
    <row r="17" spans="1:51" ht="15" x14ac:dyDescent="0.2">
      <c r="A17" s="127" t="s">
        <v>5</v>
      </c>
      <c r="B17" s="69">
        <f>[1]ind4_cage!C8</f>
        <v>3.1623505976095601</v>
      </c>
      <c r="C17" s="70">
        <f>[1]ind4_cage!D8</f>
        <v>11.308930942895101</v>
      </c>
      <c r="D17" s="70">
        <f>[1]ind4_cage!E8</f>
        <v>80.249833997343998</v>
      </c>
      <c r="E17" s="70">
        <f>[1]ind4_cage!H8</f>
        <v>3.04199867197875</v>
      </c>
      <c r="F17" s="71">
        <f>[1]ind4_cage!F8</f>
        <v>2.2244355909694602</v>
      </c>
      <c r="G17" s="69">
        <f>[1]ind4_cage!J8</f>
        <v>0</v>
      </c>
      <c r="H17" s="70">
        <f>[1]ind4_cage!K8</f>
        <v>2.0618556701030899</v>
      </c>
      <c r="I17" s="70">
        <f>[1]ind4_cage!L8</f>
        <v>97.9381443298969</v>
      </c>
      <c r="J17" s="70">
        <f>[1]ind4_cage!O8</f>
        <v>0</v>
      </c>
      <c r="K17" s="71">
        <f>[1]ind4_cage!M8</f>
        <v>0</v>
      </c>
      <c r="L17" s="69">
        <f>[1]ind4_cage!Q8</f>
        <v>0</v>
      </c>
      <c r="M17" s="70">
        <f>[1]ind4_cage!R8</f>
        <v>1.44404332129964</v>
      </c>
      <c r="N17" s="70">
        <f>[1]ind4_cage!S8</f>
        <v>98.014440433212997</v>
      </c>
      <c r="O17" s="70">
        <f>[1]ind4_cage!V8</f>
        <v>0.54151624548736499</v>
      </c>
      <c r="P17" s="71">
        <f>[1]ind4_cage!T8</f>
        <v>0</v>
      </c>
      <c r="Q17" s="69">
        <f>[1]ind4_cage!X8</f>
        <v>0</v>
      </c>
      <c r="R17" s="70">
        <f>[1]ind4_cage!Y8</f>
        <v>8.4686774941995395</v>
      </c>
      <c r="S17" s="70">
        <f>[1]ind4_cage!Z8</f>
        <v>90.139211136891007</v>
      </c>
      <c r="T17" s="70">
        <f>[1]ind4_cage!AC8</f>
        <v>1.27610208816705</v>
      </c>
      <c r="U17" s="71">
        <f>[1]ind4_cage!AA8</f>
        <v>0.116009280742459</v>
      </c>
      <c r="V17" s="69">
        <f>[1]ind4_cage!AE8</f>
        <v>2.5502448910657001</v>
      </c>
      <c r="W17" s="70">
        <f>[1]ind4_cage!AF8</f>
        <v>9.8463097449755104</v>
      </c>
      <c r="X17" s="70">
        <f>[1]ind4_cage!AG8</f>
        <v>86.404323593987499</v>
      </c>
      <c r="Y17" s="70">
        <f>[1]ind4_cage!AJ8</f>
        <v>0.489782131396724</v>
      </c>
      <c r="Z17" s="71">
        <f>[1]ind4_cage!AH8</f>
        <v>0.69245059956088495</v>
      </c>
      <c r="AA17" s="69">
        <f>[1]ind4_cage!AL8</f>
        <v>1.88679245283019</v>
      </c>
      <c r="AB17" s="70">
        <f>[1]ind4_cage!AM8</f>
        <v>12.8520645337709</v>
      </c>
      <c r="AC17" s="70">
        <f>[1]ind4_cage!AN8</f>
        <v>82.143833743505596</v>
      </c>
      <c r="AD17" s="70">
        <f>[1]ind4_cage!AQ8</f>
        <v>1.5039649986327599</v>
      </c>
      <c r="AE17" s="71">
        <f>[1]ind4_cage!AO8</f>
        <v>1.5586546349466801</v>
      </c>
      <c r="AF17" s="69">
        <f>[1]ind4_cage!AS8</f>
        <v>3.7131069501745499</v>
      </c>
      <c r="AG17" s="70">
        <f>[1]ind4_cage!AT8</f>
        <v>12.218343383053</v>
      </c>
      <c r="AH17" s="70">
        <f>[1]ind4_cage!AU8</f>
        <v>80.038083148206894</v>
      </c>
      <c r="AI17" s="70">
        <f>[1]ind4_cage!AX8</f>
        <v>2.1263091082196102</v>
      </c>
      <c r="AJ17" s="71">
        <f>[1]ind4_cage!AV8</f>
        <v>1.90415741034592</v>
      </c>
      <c r="AK17" s="69">
        <f>[1]ind4_cage!AZ8</f>
        <v>4.2443572129538802</v>
      </c>
      <c r="AL17" s="70">
        <f>[1]ind4_cage!BA8</f>
        <v>12.242394504416101</v>
      </c>
      <c r="AM17" s="70">
        <f>[1]ind4_cage!BB8</f>
        <v>76.594700686948002</v>
      </c>
      <c r="AN17" s="70">
        <f>[1]ind4_cage!BE8</f>
        <v>3.9744847890088302</v>
      </c>
      <c r="AO17" s="71">
        <f>[1]ind4_cage!BC8</f>
        <v>2.9440628066732102</v>
      </c>
      <c r="AP17" s="69">
        <f>[1]ind4_cage!BG8</f>
        <v>4.5999999999999996</v>
      </c>
      <c r="AQ17" s="70">
        <f>[1]ind4_cage!BH8</f>
        <v>13</v>
      </c>
      <c r="AR17" s="70">
        <f>[1]ind4_cage!BI8</f>
        <v>71.542857142857102</v>
      </c>
      <c r="AS17" s="70">
        <f>[1]ind4_cage!BL8</f>
        <v>6.6</v>
      </c>
      <c r="AT17" s="71">
        <f>[1]ind4_cage!BJ8</f>
        <v>4.2571428571428598</v>
      </c>
      <c r="AU17" s="69">
        <f>[1]ind4_cage!BN8</f>
        <v>4.5797684952189197</v>
      </c>
      <c r="AV17" s="70">
        <f>[1]ind4_cage!BO8</f>
        <v>12.279818822345201</v>
      </c>
      <c r="AW17" s="70">
        <f>[1]ind4_cage!BP8</f>
        <v>68.897835933568203</v>
      </c>
      <c r="AX17" s="70">
        <f>[1]ind4_cage!BS8</f>
        <v>8.8072471061902409</v>
      </c>
      <c r="AY17" s="71">
        <f>[1]ind4_cage!BQ8</f>
        <v>5.4353296426773996</v>
      </c>
    </row>
    <row r="18" spans="1:51" ht="15" x14ac:dyDescent="0.2">
      <c r="A18" s="127" t="s">
        <v>6</v>
      </c>
      <c r="B18" s="69">
        <f>[1]ind4_cage!C9</f>
        <v>4.5911722141823397</v>
      </c>
      <c r="C18" s="70">
        <f>[1]ind4_cage!D9</f>
        <v>14.5586107091172</v>
      </c>
      <c r="D18" s="70">
        <f>[1]ind4_cage!E9</f>
        <v>73.487698986975403</v>
      </c>
      <c r="E18" s="70">
        <f>[1]ind4_cage!H9</f>
        <v>3.6722141823444301</v>
      </c>
      <c r="F18" s="71">
        <f>[1]ind4_cage!F9</f>
        <v>3.47684515195369</v>
      </c>
      <c r="G18" s="69">
        <f>[1]ind4_cage!J9</f>
        <v>0</v>
      </c>
      <c r="H18" s="70">
        <f>[1]ind4_cage!K9</f>
        <v>0</v>
      </c>
      <c r="I18" s="70">
        <f>[1]ind4_cage!L9</f>
        <v>100</v>
      </c>
      <c r="J18" s="70">
        <f>[1]ind4_cage!O9</f>
        <v>0</v>
      </c>
      <c r="K18" s="71">
        <f>[1]ind4_cage!M9</f>
        <v>0</v>
      </c>
      <c r="L18" s="69">
        <f>[1]ind4_cage!Q9</f>
        <v>0</v>
      </c>
      <c r="M18" s="70">
        <f>[1]ind4_cage!R9</f>
        <v>0.934579439252336</v>
      </c>
      <c r="N18" s="70">
        <f>[1]ind4_cage!S9</f>
        <v>99.065420560747697</v>
      </c>
      <c r="O18" s="70">
        <f>[1]ind4_cage!V9</f>
        <v>0</v>
      </c>
      <c r="P18" s="71">
        <f>[1]ind4_cage!T9</f>
        <v>0</v>
      </c>
      <c r="Q18" s="69">
        <f>[1]ind4_cage!X9</f>
        <v>0</v>
      </c>
      <c r="R18" s="70">
        <f>[1]ind4_cage!Y9</f>
        <v>4.8648648648648596</v>
      </c>
      <c r="S18" s="70">
        <f>[1]ind4_cage!Z9</f>
        <v>94.594594594594597</v>
      </c>
      <c r="T18" s="70">
        <f>[1]ind4_cage!AC9</f>
        <v>0</v>
      </c>
      <c r="U18" s="71">
        <f>[1]ind4_cage!AA9</f>
        <v>0.54054054054054101</v>
      </c>
      <c r="V18" s="69">
        <f>[1]ind4_cage!AE9</f>
        <v>3.0565371024735</v>
      </c>
      <c r="W18" s="70">
        <f>[1]ind4_cage!AF9</f>
        <v>13.7632508833922</v>
      </c>
      <c r="X18" s="70">
        <f>[1]ind4_cage!AG9</f>
        <v>80.830388692579504</v>
      </c>
      <c r="Y18" s="70">
        <f>[1]ind4_cage!AJ9</f>
        <v>0.54770318021201403</v>
      </c>
      <c r="Z18" s="71">
        <f>[1]ind4_cage!AH9</f>
        <v>1.5724381625441699</v>
      </c>
      <c r="AA18" s="69">
        <f>[1]ind4_cage!AL9</f>
        <v>4.7715507539950499</v>
      </c>
      <c r="AB18" s="70">
        <f>[1]ind4_cage!AM9</f>
        <v>13.4143596668917</v>
      </c>
      <c r="AC18" s="70">
        <f>[1]ind4_cage!AN9</f>
        <v>77.852802160702197</v>
      </c>
      <c r="AD18" s="70">
        <f>[1]ind4_cage!AQ9</f>
        <v>1.2379023182534299</v>
      </c>
      <c r="AE18" s="71">
        <f>[1]ind4_cage!AO9</f>
        <v>2.5658338960162101</v>
      </c>
      <c r="AF18" s="69">
        <f>[1]ind4_cage!AS9</f>
        <v>4.7383493881801604</v>
      </c>
      <c r="AG18" s="70">
        <f>[1]ind4_cage!AT9</f>
        <v>14.8659203332465</v>
      </c>
      <c r="AH18" s="70">
        <f>[1]ind4_cage!AU9</f>
        <v>74.433741213225701</v>
      </c>
      <c r="AI18" s="70">
        <f>[1]ind4_cage!AX9</f>
        <v>2.9159073158031799</v>
      </c>
      <c r="AJ18" s="71">
        <f>[1]ind4_cage!AV9</f>
        <v>2.6555584483207499</v>
      </c>
      <c r="AK18" s="69">
        <f>[1]ind4_cage!AZ9</f>
        <v>5.0009365049634802</v>
      </c>
      <c r="AL18" s="70">
        <f>[1]ind4_cage!BA9</f>
        <v>14.609477430230401</v>
      </c>
      <c r="AM18" s="70">
        <f>[1]ind4_cage!BB9</f>
        <v>73.215958044577604</v>
      </c>
      <c r="AN18" s="70">
        <f>[1]ind4_cage!BE9</f>
        <v>3.4276081663232798</v>
      </c>
      <c r="AO18" s="71">
        <f>[1]ind4_cage!BC9</f>
        <v>3.5587188612099601</v>
      </c>
      <c r="AP18" s="69">
        <f>[1]ind4_cage!BG9</f>
        <v>5.3208137715179999</v>
      </c>
      <c r="AQ18" s="70">
        <f>[1]ind4_cage!BH9</f>
        <v>15.825508607198699</v>
      </c>
      <c r="AR18" s="70">
        <f>[1]ind4_cage!BI9</f>
        <v>67.370892018779301</v>
      </c>
      <c r="AS18" s="70">
        <f>[1]ind4_cage!BL9</f>
        <v>6.5140845070422504</v>
      </c>
      <c r="AT18" s="71">
        <f>[1]ind4_cage!BJ9</f>
        <v>4.7926447574334903</v>
      </c>
      <c r="AU18" s="69">
        <f>[1]ind4_cage!BN9</f>
        <v>5.5479918311776704</v>
      </c>
      <c r="AV18" s="70">
        <f>[1]ind4_cage!BO9</f>
        <v>16.303607896528298</v>
      </c>
      <c r="AW18" s="70">
        <f>[1]ind4_cage!BP9</f>
        <v>60.245064669843401</v>
      </c>
      <c r="AX18" s="70">
        <f>[1]ind4_cage!BS9</f>
        <v>10.2450646698434</v>
      </c>
      <c r="AY18" s="71">
        <f>[1]ind4_cage!BQ9</f>
        <v>7.4880871341048296</v>
      </c>
    </row>
    <row r="19" spans="1:51" ht="15" x14ac:dyDescent="0.2">
      <c r="A19" s="127" t="s">
        <v>7</v>
      </c>
      <c r="B19" s="69">
        <f>[1]ind4_cage!C10</f>
        <v>5.6146748027980404</v>
      </c>
      <c r="C19" s="70">
        <f>[1]ind4_cage!D10</f>
        <v>9.9754427742223495</v>
      </c>
      <c r="D19" s="70">
        <f>[1]ind4_cage!E10</f>
        <v>76.404598898645602</v>
      </c>
      <c r="E19" s="70">
        <f>[1]ind4_cage!H10</f>
        <v>2.7254799821401998</v>
      </c>
      <c r="F19" s="71">
        <f>[1]ind4_cage!F10</f>
        <v>5.1998065188272102</v>
      </c>
      <c r="G19" s="69">
        <f>[1]ind4_cage!J10</f>
        <v>3.0864197530864201</v>
      </c>
      <c r="H19" s="70">
        <f>[1]ind4_cage!K10</f>
        <v>13.8888888888889</v>
      </c>
      <c r="I19" s="70">
        <f>[1]ind4_cage!L10</f>
        <v>83.024691358024697</v>
      </c>
      <c r="J19" s="70">
        <f>[1]ind4_cage!O10</f>
        <v>0</v>
      </c>
      <c r="K19" s="71">
        <f>[1]ind4_cage!M10</f>
        <v>0</v>
      </c>
      <c r="L19" s="69">
        <f>[1]ind4_cage!Q10</f>
        <v>2.2779043280182201</v>
      </c>
      <c r="M19" s="70">
        <f>[1]ind4_cage!R10</f>
        <v>4.3280182232346203</v>
      </c>
      <c r="N19" s="70">
        <f>[1]ind4_cage!S10</f>
        <v>93.166287015945301</v>
      </c>
      <c r="O19" s="70">
        <f>[1]ind4_cage!V10</f>
        <v>0.22779043280182201</v>
      </c>
      <c r="P19" s="71">
        <f>[1]ind4_cage!T10</f>
        <v>0</v>
      </c>
      <c r="Q19" s="69">
        <f>[1]ind4_cage!X10</f>
        <v>1.91226096737908</v>
      </c>
      <c r="R19" s="70">
        <f>[1]ind4_cage!Y10</f>
        <v>6.1867266591675998</v>
      </c>
      <c r="S19" s="70">
        <f>[1]ind4_cage!Z10</f>
        <v>91.901012373453298</v>
      </c>
      <c r="T19" s="70">
        <f>[1]ind4_cage!AC10</f>
        <v>0</v>
      </c>
      <c r="U19" s="71">
        <f>[1]ind4_cage!AA10</f>
        <v>0</v>
      </c>
      <c r="V19" s="69">
        <f>[1]ind4_cage!AE10</f>
        <v>4.4114977307110399</v>
      </c>
      <c r="W19" s="70">
        <f>[1]ind4_cage!AF10</f>
        <v>7.8971255673222398</v>
      </c>
      <c r="X19" s="70">
        <f>[1]ind4_cage!AG10</f>
        <v>84.701966717095303</v>
      </c>
      <c r="Y19" s="70">
        <f>[1]ind4_cage!AJ10</f>
        <v>0.38124054462934898</v>
      </c>
      <c r="Z19" s="71">
        <f>[1]ind4_cage!AH10</f>
        <v>2.5355521936459899</v>
      </c>
      <c r="AA19" s="69">
        <f>[1]ind4_cage!AL10</f>
        <v>4.7202587756080003</v>
      </c>
      <c r="AB19" s="70">
        <f>[1]ind4_cage!AM10</f>
        <v>10.1593386845573</v>
      </c>
      <c r="AC19" s="70">
        <f>[1]ind4_cage!AN10</f>
        <v>79.010422906433405</v>
      </c>
      <c r="AD19" s="70">
        <f>[1]ind4_cage!AQ10</f>
        <v>1.5814064933509</v>
      </c>
      <c r="AE19" s="71">
        <f>[1]ind4_cage!AO10</f>
        <v>4.4447106744938303</v>
      </c>
      <c r="AF19" s="69">
        <f>[1]ind4_cage!AS10</f>
        <v>6.0159074475777299</v>
      </c>
      <c r="AG19" s="70">
        <f>[1]ind4_cage!AT10</f>
        <v>10.310918293564701</v>
      </c>
      <c r="AH19" s="70">
        <f>[1]ind4_cage!AU10</f>
        <v>75.704989154013006</v>
      </c>
      <c r="AI19" s="70">
        <f>[1]ind4_cage!AX10</f>
        <v>2.4728850325379601</v>
      </c>
      <c r="AJ19" s="71">
        <f>[1]ind4_cage!AV10</f>
        <v>5.3940708604483003</v>
      </c>
      <c r="AK19" s="69">
        <f>[1]ind4_cage!AZ10</f>
        <v>6.1582568807339504</v>
      </c>
      <c r="AL19" s="70">
        <f>[1]ind4_cage!BA10</f>
        <v>11.2270642201835</v>
      </c>
      <c r="AM19" s="70">
        <f>[1]ind4_cage!BB10</f>
        <v>72.431192660550494</v>
      </c>
      <c r="AN19" s="70">
        <f>[1]ind4_cage!BE10</f>
        <v>3.7614678899082601</v>
      </c>
      <c r="AO19" s="71">
        <f>[1]ind4_cage!BC10</f>
        <v>6.3073394495412796</v>
      </c>
      <c r="AP19" s="69">
        <f>[1]ind4_cage!BG10</f>
        <v>7.7003529873185999</v>
      </c>
      <c r="AQ19" s="70">
        <f>[1]ind4_cage!BH10</f>
        <v>12.040789645705299</v>
      </c>
      <c r="AR19" s="70">
        <f>[1]ind4_cage!BI10</f>
        <v>65.825598117401</v>
      </c>
      <c r="AS19" s="70">
        <f>[1]ind4_cage!BL10</f>
        <v>6.2491828997254499</v>
      </c>
      <c r="AT19" s="71">
        <f>[1]ind4_cage!BJ10</f>
        <v>8.1187083278860008</v>
      </c>
      <c r="AU19" s="69">
        <f>[1]ind4_cage!BN10</f>
        <v>8.0121703853955406</v>
      </c>
      <c r="AV19" s="70">
        <f>[1]ind4_cage!BO10</f>
        <v>12.0943204868154</v>
      </c>
      <c r="AW19" s="70">
        <f>[1]ind4_cage!BP10</f>
        <v>60.750507099391498</v>
      </c>
      <c r="AX19" s="70">
        <f>[1]ind4_cage!BS10</f>
        <v>7.4036511156186604</v>
      </c>
      <c r="AY19" s="71">
        <f>[1]ind4_cage!BQ10</f>
        <v>11.6886409736308</v>
      </c>
    </row>
    <row r="20" spans="1:51" ht="15" x14ac:dyDescent="0.2">
      <c r="A20" s="127" t="s">
        <v>8</v>
      </c>
      <c r="B20" s="69">
        <f>[1]ind4_cage!C11</f>
        <v>4.5080542357167701</v>
      </c>
      <c r="C20" s="70">
        <f>[1]ind4_cage!D11</f>
        <v>10.3922818403059</v>
      </c>
      <c r="D20" s="70">
        <f>[1]ind4_cage!E11</f>
        <v>75.941592305018006</v>
      </c>
      <c r="E20" s="70">
        <f>[1]ind4_cage!H11</f>
        <v>4.3255301888978996</v>
      </c>
      <c r="F20" s="71">
        <f>[1]ind4_cage!F11</f>
        <v>4.8238498087843302</v>
      </c>
      <c r="G20" s="69">
        <f>[1]ind4_cage!J11</f>
        <v>0</v>
      </c>
      <c r="H20" s="70">
        <f>[1]ind4_cage!K11</f>
        <v>28.654970760233901</v>
      </c>
      <c r="I20" s="70">
        <f>[1]ind4_cage!L11</f>
        <v>69.005847953216403</v>
      </c>
      <c r="J20" s="70">
        <f>[1]ind4_cage!O11</f>
        <v>2.3391812865497101</v>
      </c>
      <c r="K20" s="71">
        <f>[1]ind4_cage!M11</f>
        <v>0</v>
      </c>
      <c r="L20" s="69">
        <f>[1]ind4_cage!Q11</f>
        <v>0</v>
      </c>
      <c r="M20" s="70">
        <f>[1]ind4_cage!R11</f>
        <v>1.4423076923076901</v>
      </c>
      <c r="N20" s="70">
        <f>[1]ind4_cage!S11</f>
        <v>98.557692307692307</v>
      </c>
      <c r="O20" s="70">
        <f>[1]ind4_cage!V11</f>
        <v>0</v>
      </c>
      <c r="P20" s="71">
        <f>[1]ind4_cage!T11</f>
        <v>0</v>
      </c>
      <c r="Q20" s="69">
        <f>[1]ind4_cage!X11</f>
        <v>0</v>
      </c>
      <c r="R20" s="70">
        <f>[1]ind4_cage!Y11</f>
        <v>2.69662921348315</v>
      </c>
      <c r="S20" s="70">
        <f>[1]ind4_cage!Z11</f>
        <v>97.228464419475699</v>
      </c>
      <c r="T20" s="70">
        <f>[1]ind4_cage!AC11</f>
        <v>7.4906367041198504E-2</v>
      </c>
      <c r="U20" s="71">
        <f>[1]ind4_cage!AA11</f>
        <v>0</v>
      </c>
      <c r="V20" s="69">
        <f>[1]ind4_cage!AE11</f>
        <v>1.8013159313989899</v>
      </c>
      <c r="W20" s="70">
        <f>[1]ind4_cage!AF11</f>
        <v>8.6398446769496307</v>
      </c>
      <c r="X20" s="70">
        <f>[1]ind4_cage!AG11</f>
        <v>86.980908208391796</v>
      </c>
      <c r="Y20" s="70">
        <f>[1]ind4_cage!AJ11</f>
        <v>0.53931614712544496</v>
      </c>
      <c r="Z20" s="71">
        <f>[1]ind4_cage!AH11</f>
        <v>2.0386150361341802</v>
      </c>
      <c r="AA20" s="69">
        <f>[1]ind4_cage!AL11</f>
        <v>3.75807398708162</v>
      </c>
      <c r="AB20" s="70">
        <f>[1]ind4_cage!AM11</f>
        <v>10.4717165785868</v>
      </c>
      <c r="AC20" s="70">
        <f>[1]ind4_cage!AN11</f>
        <v>79.859072225484397</v>
      </c>
      <c r="AD20" s="70">
        <f>[1]ind4_cage!AQ11</f>
        <v>2.1530632217655099</v>
      </c>
      <c r="AE20" s="71">
        <f>[1]ind4_cage!AO11</f>
        <v>3.75807398708162</v>
      </c>
      <c r="AF20" s="69">
        <f>[1]ind4_cage!AS11</f>
        <v>5.8469091720598101</v>
      </c>
      <c r="AG20" s="70">
        <f>[1]ind4_cage!AT11</f>
        <v>11.760767685784399</v>
      </c>
      <c r="AH20" s="70">
        <f>[1]ind4_cage!AU11</f>
        <v>74.157554117384507</v>
      </c>
      <c r="AI20" s="70">
        <f>[1]ind4_cage!AX11</f>
        <v>3.05735326935952</v>
      </c>
      <c r="AJ20" s="71">
        <f>[1]ind4_cage!AV11</f>
        <v>5.1774157554117402</v>
      </c>
      <c r="AK20" s="69">
        <f>[1]ind4_cage!AZ11</f>
        <v>6.4261744966443004</v>
      </c>
      <c r="AL20" s="70">
        <f>[1]ind4_cage!BA11</f>
        <v>11.912751677852301</v>
      </c>
      <c r="AM20" s="70">
        <f>[1]ind4_cage!BB11</f>
        <v>68.389261744966404</v>
      </c>
      <c r="AN20" s="70">
        <f>[1]ind4_cage!BE11</f>
        <v>6.7449664429530198</v>
      </c>
      <c r="AO20" s="71">
        <f>[1]ind4_cage!BC11</f>
        <v>6.4932885906040303</v>
      </c>
      <c r="AP20" s="69">
        <f>[1]ind4_cage!BG11</f>
        <v>7.3442889024142799</v>
      </c>
      <c r="AQ20" s="70">
        <f>[1]ind4_cage!BH11</f>
        <v>12.5177520795293</v>
      </c>
      <c r="AR20" s="70">
        <f>[1]ind4_cage!BI11</f>
        <v>62.994522215459497</v>
      </c>
      <c r="AS20" s="70">
        <f>[1]ind4_cage!BL11</f>
        <v>9.6165550821667694</v>
      </c>
      <c r="AT20" s="71">
        <f>[1]ind4_cage!BJ11</f>
        <v>7.5268817204301097</v>
      </c>
      <c r="AU20" s="69">
        <f>[1]ind4_cage!BN11</f>
        <v>7.2078907435508297</v>
      </c>
      <c r="AV20" s="70">
        <f>[1]ind4_cage!BO11</f>
        <v>11.494688922610001</v>
      </c>
      <c r="AW20" s="70">
        <f>[1]ind4_cage!BP11</f>
        <v>58.1562974203338</v>
      </c>
      <c r="AX20" s="70">
        <f>[1]ind4_cage!BS11</f>
        <v>11.9499241274659</v>
      </c>
      <c r="AY20" s="71">
        <f>[1]ind4_cage!BQ11</f>
        <v>11.1532625189681</v>
      </c>
    </row>
    <row r="21" spans="1:51" ht="15" x14ac:dyDescent="0.2">
      <c r="A21" s="127" t="s">
        <v>9</v>
      </c>
      <c r="B21" s="69">
        <f>[1]ind4_cage!C12</f>
        <v>2.5301897642323201</v>
      </c>
      <c r="C21" s="70">
        <f>[1]ind4_cage!D12</f>
        <v>15.159574468085101</v>
      </c>
      <c r="D21" s="70">
        <f>[1]ind4_cage!E12</f>
        <v>75.226423231742402</v>
      </c>
      <c r="E21" s="70">
        <f>[1]ind4_cage!H12</f>
        <v>3.0764807360552</v>
      </c>
      <c r="F21" s="71">
        <f>[1]ind4_cage!F12</f>
        <v>4.0037377803335303</v>
      </c>
      <c r="G21" s="69">
        <f>[1]ind4_cage!J12</f>
        <v>0</v>
      </c>
      <c r="H21" s="70">
        <f>[1]ind4_cage!K12</f>
        <v>0</v>
      </c>
      <c r="I21" s="70">
        <f>[1]ind4_cage!L12</f>
        <v>100</v>
      </c>
      <c r="J21" s="70">
        <f>[1]ind4_cage!O12</f>
        <v>0</v>
      </c>
      <c r="K21" s="71">
        <f>[1]ind4_cage!M12</f>
        <v>0</v>
      </c>
      <c r="L21" s="69">
        <f>[1]ind4_cage!Q12</f>
        <v>0</v>
      </c>
      <c r="M21" s="70">
        <f>[1]ind4_cage!R12</f>
        <v>48.571428571428598</v>
      </c>
      <c r="N21" s="70">
        <f>[1]ind4_cage!S12</f>
        <v>51.428571428571402</v>
      </c>
      <c r="O21" s="70">
        <f>[1]ind4_cage!V12</f>
        <v>0</v>
      </c>
      <c r="P21" s="71">
        <f>[1]ind4_cage!T12</f>
        <v>0</v>
      </c>
      <c r="Q21" s="69">
        <f>[1]ind4_cage!X12</f>
        <v>0</v>
      </c>
      <c r="R21" s="70">
        <f>[1]ind4_cage!Y12</f>
        <v>12.380952380952399</v>
      </c>
      <c r="S21" s="70">
        <f>[1]ind4_cage!Z12</f>
        <v>87.619047619047606</v>
      </c>
      <c r="T21" s="70">
        <f>[1]ind4_cage!AC12</f>
        <v>0</v>
      </c>
      <c r="U21" s="71">
        <f>[1]ind4_cage!AA12</f>
        <v>0</v>
      </c>
      <c r="V21" s="69">
        <f>[1]ind4_cage!AE12</f>
        <v>1.2448132780083001</v>
      </c>
      <c r="W21" s="70">
        <f>[1]ind4_cage!AF12</f>
        <v>14.0759655282477</v>
      </c>
      <c r="X21" s="70">
        <f>[1]ind4_cage!AG12</f>
        <v>82.812001276731607</v>
      </c>
      <c r="Y21" s="70">
        <f>[1]ind4_cage!AJ12</f>
        <v>0.52665177146504905</v>
      </c>
      <c r="Z21" s="71">
        <f>[1]ind4_cage!AH12</f>
        <v>1.3405681455473999</v>
      </c>
      <c r="AA21" s="69">
        <f>[1]ind4_cage!AL12</f>
        <v>1.7639902676399</v>
      </c>
      <c r="AB21" s="70">
        <f>[1]ind4_cage!AM12</f>
        <v>14.0916463909165</v>
      </c>
      <c r="AC21" s="70">
        <f>[1]ind4_cage!AN12</f>
        <v>80.433901054339003</v>
      </c>
      <c r="AD21" s="70">
        <f>[1]ind4_cage!AQ12</f>
        <v>1.2368207623682099</v>
      </c>
      <c r="AE21" s="71">
        <f>[1]ind4_cage!AO12</f>
        <v>2.4736415247364198</v>
      </c>
      <c r="AF21" s="69">
        <f>[1]ind4_cage!AS12</f>
        <v>2.6012891344383098</v>
      </c>
      <c r="AG21" s="70">
        <f>[1]ind4_cage!AT12</f>
        <v>16.712707182320401</v>
      </c>
      <c r="AH21" s="70">
        <f>[1]ind4_cage!AU12</f>
        <v>74.884898710865599</v>
      </c>
      <c r="AI21" s="70">
        <f>[1]ind4_cage!AX12</f>
        <v>2.09484346224678</v>
      </c>
      <c r="AJ21" s="71">
        <f>[1]ind4_cage!AV12</f>
        <v>3.7062615101289098</v>
      </c>
      <c r="AK21" s="69">
        <f>[1]ind4_cage!AZ12</f>
        <v>2.8110264780558598</v>
      </c>
      <c r="AL21" s="70">
        <f>[1]ind4_cage!BA12</f>
        <v>15.7236126224157</v>
      </c>
      <c r="AM21" s="70">
        <f>[1]ind4_cage!BB12</f>
        <v>72.8146536089953</v>
      </c>
      <c r="AN21" s="70">
        <f>[1]ind4_cage!BE12</f>
        <v>3.73594486760972</v>
      </c>
      <c r="AO21" s="71">
        <f>[1]ind4_cage!BC12</f>
        <v>4.9147624229234701</v>
      </c>
      <c r="AP21" s="69">
        <f>[1]ind4_cage!BG12</f>
        <v>3.5821585394037401</v>
      </c>
      <c r="AQ21" s="70">
        <f>[1]ind4_cage!BH12</f>
        <v>15.7614975733765</v>
      </c>
      <c r="AR21" s="70">
        <f>[1]ind4_cage!BI12</f>
        <v>68.338340651721794</v>
      </c>
      <c r="AS21" s="70">
        <f>[1]ind4_cage!BL12</f>
        <v>6.2398890686387798</v>
      </c>
      <c r="AT21" s="71">
        <f>[1]ind4_cage!BJ12</f>
        <v>6.0550034666050401</v>
      </c>
      <c r="AU21" s="69">
        <f>[1]ind4_cage!BN12</f>
        <v>5.1327433628318602</v>
      </c>
      <c r="AV21" s="70">
        <f>[1]ind4_cage!BO12</f>
        <v>14.115044247787599</v>
      </c>
      <c r="AW21" s="70">
        <f>[1]ind4_cage!BP12</f>
        <v>62.654867256637203</v>
      </c>
      <c r="AX21" s="70">
        <f>[1]ind4_cage!BS12</f>
        <v>8.6283185840708008</v>
      </c>
      <c r="AY21" s="71">
        <f>[1]ind4_cage!BQ12</f>
        <v>9.46902654867257</v>
      </c>
    </row>
    <row r="22" spans="1:51" ht="15" x14ac:dyDescent="0.2">
      <c r="A22" s="127" t="s">
        <v>10</v>
      </c>
      <c r="B22" s="69">
        <f>[1]ind4_cage!C13</f>
        <v>3.8720165521318299</v>
      </c>
      <c r="C22" s="70">
        <f>[1]ind4_cage!D13</f>
        <v>13.692455479198999</v>
      </c>
      <c r="D22" s="70">
        <f>[1]ind4_cage!E13</f>
        <v>72.725929210079101</v>
      </c>
      <c r="E22" s="70">
        <f>[1]ind4_cage!H13</f>
        <v>5.00997561516294</v>
      </c>
      <c r="F22" s="71">
        <f>[1]ind4_cage!F13</f>
        <v>4.6700657651666297</v>
      </c>
      <c r="G22" s="69">
        <f>[1]ind4_cage!J13</f>
        <v>0</v>
      </c>
      <c r="H22" s="70">
        <f>[1]ind4_cage!K13</f>
        <v>6.0606060606060597</v>
      </c>
      <c r="I22" s="70">
        <f>[1]ind4_cage!L13</f>
        <v>93.939393939393895</v>
      </c>
      <c r="J22" s="70">
        <f>[1]ind4_cage!O13</f>
        <v>0</v>
      </c>
      <c r="K22" s="71">
        <f>[1]ind4_cage!M13</f>
        <v>0</v>
      </c>
      <c r="L22" s="69">
        <f>[1]ind4_cage!Q13</f>
        <v>0</v>
      </c>
      <c r="M22" s="70">
        <f>[1]ind4_cage!R13</f>
        <v>0</v>
      </c>
      <c r="N22" s="70">
        <f>[1]ind4_cage!S13</f>
        <v>100</v>
      </c>
      <c r="O22" s="70">
        <f>[1]ind4_cage!V13</f>
        <v>0</v>
      </c>
      <c r="P22" s="71">
        <f>[1]ind4_cage!T13</f>
        <v>0</v>
      </c>
      <c r="Q22" s="69">
        <f>[1]ind4_cage!X13</f>
        <v>0</v>
      </c>
      <c r="R22" s="70">
        <f>[1]ind4_cage!Y13</f>
        <v>1.6470588235294099</v>
      </c>
      <c r="S22" s="70">
        <f>[1]ind4_cage!Z13</f>
        <v>98.352941176470594</v>
      </c>
      <c r="T22" s="70">
        <f>[1]ind4_cage!AC13</f>
        <v>0</v>
      </c>
      <c r="U22" s="71">
        <f>[1]ind4_cage!AA13</f>
        <v>0</v>
      </c>
      <c r="V22" s="69">
        <f>[1]ind4_cage!AE13</f>
        <v>2.1284143313231598</v>
      </c>
      <c r="W22" s="70">
        <f>[1]ind4_cage!AF13</f>
        <v>11.2805959560128</v>
      </c>
      <c r="X22" s="70">
        <f>[1]ind4_cage!AG13</f>
        <v>84.214260376019894</v>
      </c>
      <c r="Y22" s="70">
        <f>[1]ind4_cage!AJ13</f>
        <v>0.70947144377438798</v>
      </c>
      <c r="Z22" s="71">
        <f>[1]ind4_cage!AH13</f>
        <v>1.63178432068109</v>
      </c>
      <c r="AA22" s="69">
        <f>[1]ind4_cage!AL13</f>
        <v>2.6126126126126099</v>
      </c>
      <c r="AB22" s="70">
        <f>[1]ind4_cage!AM13</f>
        <v>13.1081081081081</v>
      </c>
      <c r="AC22" s="70">
        <f>[1]ind4_cage!AN13</f>
        <v>78.558558558558602</v>
      </c>
      <c r="AD22" s="70">
        <f>[1]ind4_cage!AQ13</f>
        <v>2.2972972972973</v>
      </c>
      <c r="AE22" s="71">
        <f>[1]ind4_cage!AO13</f>
        <v>3.42342342342342</v>
      </c>
      <c r="AF22" s="69">
        <f>[1]ind4_cage!AS13</f>
        <v>3.9053905390539101</v>
      </c>
      <c r="AG22" s="70">
        <f>[1]ind4_cage!AT13</f>
        <v>12.2112211221122</v>
      </c>
      <c r="AH22" s="70">
        <f>[1]ind4_cage!AU13</f>
        <v>75.852585258525806</v>
      </c>
      <c r="AI22" s="70">
        <f>[1]ind4_cage!AX13</f>
        <v>3.6853685368536899</v>
      </c>
      <c r="AJ22" s="71">
        <f>[1]ind4_cage!AV13</f>
        <v>4.2354235423542397</v>
      </c>
      <c r="AK22" s="69">
        <f>[1]ind4_cage!AZ13</f>
        <v>4.1932907348242798</v>
      </c>
      <c r="AL22" s="70">
        <f>[1]ind4_cage!BA13</f>
        <v>16.573482428115</v>
      </c>
      <c r="AM22" s="70">
        <f>[1]ind4_cage!BB13</f>
        <v>67.611821086261997</v>
      </c>
      <c r="AN22" s="70">
        <f>[1]ind4_cage!BE13</f>
        <v>5.7507987220447303</v>
      </c>
      <c r="AO22" s="71">
        <f>[1]ind4_cage!BC13</f>
        <v>5.87060702875399</v>
      </c>
      <c r="AP22" s="69">
        <f>[1]ind4_cage!BG13</f>
        <v>6.6811279826464203</v>
      </c>
      <c r="AQ22" s="70">
        <f>[1]ind4_cage!BH13</f>
        <v>16.008676789587899</v>
      </c>
      <c r="AR22" s="70">
        <f>[1]ind4_cage!BI13</f>
        <v>61.822125813448999</v>
      </c>
      <c r="AS22" s="70">
        <f>[1]ind4_cage!BL13</f>
        <v>9.2841648590021695</v>
      </c>
      <c r="AT22" s="71">
        <f>[1]ind4_cage!BJ13</f>
        <v>6.1605206073752701</v>
      </c>
      <c r="AU22" s="69">
        <f>[1]ind4_cage!BN13</f>
        <v>5.61299852289513</v>
      </c>
      <c r="AV22" s="70">
        <f>[1]ind4_cage!BO13</f>
        <v>16.912850812407701</v>
      </c>
      <c r="AW22" s="70">
        <f>[1]ind4_cage!BP13</f>
        <v>53.397341211225999</v>
      </c>
      <c r="AX22" s="70">
        <f>[1]ind4_cage!BS13</f>
        <v>13.441654357459401</v>
      </c>
      <c r="AY22" s="71">
        <f>[1]ind4_cage!BQ13</f>
        <v>10.6351550960118</v>
      </c>
    </row>
    <row r="23" spans="1:51" ht="15" x14ac:dyDescent="0.2">
      <c r="A23" s="127" t="s">
        <v>11</v>
      </c>
      <c r="B23" s="69">
        <f>[1]ind4_cage!C14</f>
        <v>5.0912645290155298</v>
      </c>
      <c r="C23" s="70">
        <f>[1]ind4_cage!D14</f>
        <v>11.6465863453815</v>
      </c>
      <c r="D23" s="70">
        <f>[1]ind4_cage!E14</f>
        <v>71.638936699177705</v>
      </c>
      <c r="E23" s="70">
        <f>[1]ind4_cage!H14</f>
        <v>5.2400076496462002</v>
      </c>
      <c r="F23" s="71">
        <f>[1]ind4_cage!F14</f>
        <v>6.34283164403646</v>
      </c>
      <c r="G23" s="69">
        <f>[1]ind4_cage!J14</f>
        <v>0</v>
      </c>
      <c r="H23" s="70">
        <f>[1]ind4_cage!K14</f>
        <v>11.384615384615399</v>
      </c>
      <c r="I23" s="70">
        <f>[1]ind4_cage!L14</f>
        <v>87.384615384615401</v>
      </c>
      <c r="J23" s="70">
        <f>[1]ind4_cage!O14</f>
        <v>1.2307692307692299</v>
      </c>
      <c r="K23" s="71">
        <f>[1]ind4_cage!M14</f>
        <v>0</v>
      </c>
      <c r="L23" s="69">
        <f>[1]ind4_cage!Q14</f>
        <v>0</v>
      </c>
      <c r="M23" s="70">
        <f>[1]ind4_cage!R14</f>
        <v>11.340206185567</v>
      </c>
      <c r="N23" s="70">
        <f>[1]ind4_cage!S14</f>
        <v>88.402061855670098</v>
      </c>
      <c r="O23" s="70">
        <f>[1]ind4_cage!V14</f>
        <v>0.25773195876288701</v>
      </c>
      <c r="P23" s="71">
        <f>[1]ind4_cage!T14</f>
        <v>0</v>
      </c>
      <c r="Q23" s="69">
        <f>[1]ind4_cage!X14</f>
        <v>0.59612518628912103</v>
      </c>
      <c r="R23" s="70">
        <f>[1]ind4_cage!Y14</f>
        <v>11.4754098360656</v>
      </c>
      <c r="S23" s="70">
        <f>[1]ind4_cage!Z14</f>
        <v>86.587183308494801</v>
      </c>
      <c r="T23" s="70">
        <f>[1]ind4_cage!AC14</f>
        <v>1.1922503725782401</v>
      </c>
      <c r="U23" s="71">
        <f>[1]ind4_cage!AA14</f>
        <v>0.14903129657228001</v>
      </c>
      <c r="V23" s="69">
        <f>[1]ind4_cage!AE14</f>
        <v>3.5313309663180101</v>
      </c>
      <c r="W23" s="70">
        <f>[1]ind4_cage!AF14</f>
        <v>11.352077535745099</v>
      </c>
      <c r="X23" s="70">
        <f>[1]ind4_cage!AG14</f>
        <v>79.656462911428804</v>
      </c>
      <c r="Y23" s="70">
        <f>[1]ind4_cage!AJ14</f>
        <v>1.1707129833989101</v>
      </c>
      <c r="Z23" s="71">
        <f>[1]ind4_cage!AH14</f>
        <v>4.2606275789271697</v>
      </c>
      <c r="AA23" s="69">
        <f>[1]ind4_cage!AL14</f>
        <v>3.9791636521487499</v>
      </c>
      <c r="AB23" s="70">
        <f>[1]ind4_cage!AM14</f>
        <v>11.445521632180601</v>
      </c>
      <c r="AC23" s="70">
        <f>[1]ind4_cage!AN14</f>
        <v>76.009260599045007</v>
      </c>
      <c r="AD23" s="70">
        <f>[1]ind4_cage!AQ14</f>
        <v>1.9823469830704701</v>
      </c>
      <c r="AE23" s="71">
        <f>[1]ind4_cage!AO14</f>
        <v>6.5258283895239497</v>
      </c>
      <c r="AF23" s="69">
        <f>[1]ind4_cage!AS14</f>
        <v>5.0630986772084503</v>
      </c>
      <c r="AG23" s="70">
        <f>[1]ind4_cage!AT14</f>
        <v>11.905123916679299</v>
      </c>
      <c r="AH23" s="70">
        <f>[1]ind4_cage!AU14</f>
        <v>73.468146571385105</v>
      </c>
      <c r="AI23" s="70">
        <f>[1]ind4_cage!AX14</f>
        <v>3.2841721149460201</v>
      </c>
      <c r="AJ23" s="71">
        <f>[1]ind4_cage!AV14</f>
        <v>6.2034362171202702</v>
      </c>
      <c r="AK23" s="69">
        <f>[1]ind4_cage!AZ14</f>
        <v>5.8850313033579997</v>
      </c>
      <c r="AL23" s="70">
        <f>[1]ind4_cage!BA14</f>
        <v>11.826977803073399</v>
      </c>
      <c r="AM23" s="70">
        <f>[1]ind4_cage!BB14</f>
        <v>70.176437108708001</v>
      </c>
      <c r="AN23" s="70">
        <f>[1]ind4_cage!BE14</f>
        <v>5.5776892430278897</v>
      </c>
      <c r="AO23" s="71">
        <f>[1]ind4_cage!BC14</f>
        <v>6.49971542401821</v>
      </c>
      <c r="AP23" s="69">
        <f>[1]ind4_cage!BG14</f>
        <v>6.9386786858024001</v>
      </c>
      <c r="AQ23" s="70">
        <f>[1]ind4_cage!BH14</f>
        <v>12.3354287747598</v>
      </c>
      <c r="AR23" s="70">
        <f>[1]ind4_cage!BI14</f>
        <v>62.981852686514102</v>
      </c>
      <c r="AS23" s="70">
        <f>[1]ind4_cage!BL14</f>
        <v>9.9632309334598492</v>
      </c>
      <c r="AT23" s="71">
        <f>[1]ind4_cage!BJ14</f>
        <v>7.75708694105088</v>
      </c>
      <c r="AU23" s="69">
        <f>[1]ind4_cage!BN14</f>
        <v>6.8980667838312799</v>
      </c>
      <c r="AV23" s="70">
        <f>[1]ind4_cage!BO14</f>
        <v>10.698594024604599</v>
      </c>
      <c r="AW23" s="70">
        <f>[1]ind4_cage!BP14</f>
        <v>58.106326889279401</v>
      </c>
      <c r="AX23" s="70">
        <f>[1]ind4_cage!BS14</f>
        <v>14.2355008787346</v>
      </c>
      <c r="AY23" s="71">
        <f>[1]ind4_cage!BQ14</f>
        <v>10.017574692442899</v>
      </c>
    </row>
    <row r="24" spans="1:51" ht="15" x14ac:dyDescent="0.2">
      <c r="A24" s="127" t="s">
        <v>12</v>
      </c>
      <c r="B24" s="69">
        <f>[1]ind4_cage!C15</f>
        <v>4.5564272782136399</v>
      </c>
      <c r="C24" s="70">
        <f>[1]ind4_cage!D15</f>
        <v>9.6484610742305392</v>
      </c>
      <c r="D24" s="70">
        <f>[1]ind4_cage!E15</f>
        <v>75.007543753771898</v>
      </c>
      <c r="E24" s="70">
        <f>[1]ind4_cage!H15</f>
        <v>6.6875377187688603</v>
      </c>
      <c r="F24" s="71">
        <f>[1]ind4_cage!F15</f>
        <v>4.0623114061557004</v>
      </c>
      <c r="G24" s="69">
        <f>[1]ind4_cage!J15</f>
        <v>1.65289256198347</v>
      </c>
      <c r="H24" s="70">
        <f>[1]ind4_cage!K15</f>
        <v>5.9917355371900802</v>
      </c>
      <c r="I24" s="70">
        <f>[1]ind4_cage!L15</f>
        <v>92.148760330578497</v>
      </c>
      <c r="J24" s="70">
        <f>[1]ind4_cage!O15</f>
        <v>0</v>
      </c>
      <c r="K24" s="71">
        <f>[1]ind4_cage!M15</f>
        <v>0.206611570247934</v>
      </c>
      <c r="L24" s="69">
        <f>[1]ind4_cage!Q15</f>
        <v>0.75329566854990604</v>
      </c>
      <c r="M24" s="70">
        <f>[1]ind4_cage!R15</f>
        <v>3.3898305084745801</v>
      </c>
      <c r="N24" s="70">
        <f>[1]ind4_cage!S15</f>
        <v>95.291902071563101</v>
      </c>
      <c r="O24" s="70">
        <f>[1]ind4_cage!V15</f>
        <v>0.37664783427495302</v>
      </c>
      <c r="P24" s="71">
        <f>[1]ind4_cage!T15</f>
        <v>0.18832391713747601</v>
      </c>
      <c r="Q24" s="69">
        <f>[1]ind4_cage!X15</f>
        <v>0.54455445544554504</v>
      </c>
      <c r="R24" s="70">
        <f>[1]ind4_cage!Y15</f>
        <v>2.2772277227722801</v>
      </c>
      <c r="S24" s="70">
        <f>[1]ind4_cage!Z15</f>
        <v>96.732673267326703</v>
      </c>
      <c r="T24" s="70">
        <f>[1]ind4_cage!AC15</f>
        <v>0.445544554455446</v>
      </c>
      <c r="U24" s="71">
        <f>[1]ind4_cage!AA15</f>
        <v>0</v>
      </c>
      <c r="V24" s="69">
        <f>[1]ind4_cage!AE15</f>
        <v>2.5854037267080701</v>
      </c>
      <c r="W24" s="70">
        <f>[1]ind4_cage!AF15</f>
        <v>9.6816770186335397</v>
      </c>
      <c r="X24" s="70">
        <f>[1]ind4_cage!AG15</f>
        <v>84.906832298136607</v>
      </c>
      <c r="Y24" s="70">
        <f>[1]ind4_cage!AJ15</f>
        <v>0.82298136645962705</v>
      </c>
      <c r="Z24" s="71">
        <f>[1]ind4_cage!AH15</f>
        <v>1.96428571428571</v>
      </c>
      <c r="AA24" s="69">
        <f>[1]ind4_cage!AL15</f>
        <v>4.7128508884882798</v>
      </c>
      <c r="AB24" s="70">
        <f>[1]ind4_cage!AM15</f>
        <v>9.6832346124130808</v>
      </c>
      <c r="AC24" s="70">
        <f>[1]ind4_cage!AN15</f>
        <v>79.320113314447596</v>
      </c>
      <c r="AD24" s="70">
        <f>[1]ind4_cage!AQ15</f>
        <v>2.67834148853979</v>
      </c>
      <c r="AE24" s="71">
        <f>[1]ind4_cage!AO15</f>
        <v>3.5539531290239501</v>
      </c>
      <c r="AF24" s="69">
        <f>[1]ind4_cage!AS15</f>
        <v>4.8352588789045798</v>
      </c>
      <c r="AG24" s="70">
        <f>[1]ind4_cage!AT15</f>
        <v>10.569105691056899</v>
      </c>
      <c r="AH24" s="70">
        <f>[1]ind4_cage!AU15</f>
        <v>75.410069890172593</v>
      </c>
      <c r="AI24" s="70">
        <f>[1]ind4_cage!AX15</f>
        <v>4.96362858365426</v>
      </c>
      <c r="AJ24" s="71">
        <f>[1]ind4_cage!AV15</f>
        <v>4.1934103551561801</v>
      </c>
      <c r="AK24" s="69">
        <f>[1]ind4_cage!AZ15</f>
        <v>5.7615822852843204</v>
      </c>
      <c r="AL24" s="70">
        <f>[1]ind4_cage!BA15</f>
        <v>10.2870041921961</v>
      </c>
      <c r="AM24" s="70">
        <f>[1]ind4_cage!BB15</f>
        <v>70.826615070407399</v>
      </c>
      <c r="AN24" s="70">
        <f>[1]ind4_cage!BE15</f>
        <v>8.34139524884446</v>
      </c>
      <c r="AO24" s="71">
        <f>[1]ind4_cage!BC15</f>
        <v>4.7296570998602601</v>
      </c>
      <c r="AP24" s="69">
        <f>[1]ind4_cage!BG15</f>
        <v>6.2927338046123502</v>
      </c>
      <c r="AQ24" s="70">
        <f>[1]ind4_cage!BH15</f>
        <v>10.7080774133735</v>
      </c>
      <c r="AR24" s="70">
        <f>[1]ind4_cage!BI15</f>
        <v>62.486962568084401</v>
      </c>
      <c r="AS24" s="70">
        <f>[1]ind4_cage!BL15</f>
        <v>14.509213118553699</v>
      </c>
      <c r="AT24" s="71">
        <f>[1]ind4_cage!BJ15</f>
        <v>5.9798354386371502</v>
      </c>
      <c r="AU24" s="69">
        <f>[1]ind4_cage!BN15</f>
        <v>6.2727272727272698</v>
      </c>
      <c r="AV24" s="70">
        <f>[1]ind4_cage!BO15</f>
        <v>9.1363636363636402</v>
      </c>
      <c r="AW24" s="70">
        <f>[1]ind4_cage!BP15</f>
        <v>56.863636363636402</v>
      </c>
      <c r="AX24" s="70">
        <f>[1]ind4_cage!BS15</f>
        <v>19.204545454545499</v>
      </c>
      <c r="AY24" s="71">
        <f>[1]ind4_cage!BQ15</f>
        <v>8.4772727272727302</v>
      </c>
    </row>
    <row r="25" spans="1:51" ht="15" x14ac:dyDescent="0.2">
      <c r="A25" s="127" t="s">
        <v>13</v>
      </c>
      <c r="B25" s="69">
        <f>[1]ind4_cage!C16</f>
        <v>4.7956204379561997</v>
      </c>
      <c r="C25" s="70">
        <f>[1]ind4_cage!D16</f>
        <v>8.7481751824817504</v>
      </c>
      <c r="D25" s="70">
        <f>[1]ind4_cage!E16</f>
        <v>73.777372262773696</v>
      </c>
      <c r="E25" s="70">
        <f>[1]ind4_cage!H16</f>
        <v>7.7664233576642303</v>
      </c>
      <c r="F25" s="71">
        <f>[1]ind4_cage!F16</f>
        <v>4.8978102189781003</v>
      </c>
      <c r="G25" s="69">
        <f>[1]ind4_cage!J16</f>
        <v>1.35135135135135</v>
      </c>
      <c r="H25" s="70">
        <f>[1]ind4_cage!K16</f>
        <v>32.4324324324324</v>
      </c>
      <c r="I25" s="70">
        <f>[1]ind4_cage!L16</f>
        <v>63.513513513513502</v>
      </c>
      <c r="J25" s="70">
        <f>[1]ind4_cage!O16</f>
        <v>0</v>
      </c>
      <c r="K25" s="71">
        <f>[1]ind4_cage!M16</f>
        <v>2.7027027027027</v>
      </c>
      <c r="L25" s="69">
        <f>[1]ind4_cage!Q16</f>
        <v>0</v>
      </c>
      <c r="M25" s="70">
        <f>[1]ind4_cage!R16</f>
        <v>9.5238095238095202</v>
      </c>
      <c r="N25" s="70">
        <f>[1]ind4_cage!S16</f>
        <v>90.476190476190496</v>
      </c>
      <c r="O25" s="70">
        <f>[1]ind4_cage!V16</f>
        <v>0</v>
      </c>
      <c r="P25" s="71">
        <f>[1]ind4_cage!T16</f>
        <v>0</v>
      </c>
      <c r="Q25" s="69">
        <f>[1]ind4_cage!X16</f>
        <v>0</v>
      </c>
      <c r="R25" s="70">
        <f>[1]ind4_cage!Y16</f>
        <v>5.1162790697674403</v>
      </c>
      <c r="S25" s="70">
        <f>[1]ind4_cage!Z16</f>
        <v>94.883720930232599</v>
      </c>
      <c r="T25" s="70">
        <f>[1]ind4_cage!AC16</f>
        <v>0</v>
      </c>
      <c r="U25" s="71">
        <f>[1]ind4_cage!AA16</f>
        <v>0</v>
      </c>
      <c r="V25" s="69">
        <f>[1]ind4_cage!AE16</f>
        <v>1.6202996025680201</v>
      </c>
      <c r="W25" s="70">
        <f>[1]ind4_cage!AF16</f>
        <v>7.8110669520024496</v>
      </c>
      <c r="X25" s="70">
        <f>[1]ind4_cage!AG16</f>
        <v>88.306328339957204</v>
      </c>
      <c r="Y25" s="70">
        <f>[1]ind4_cage!AJ16</f>
        <v>0.84072149189850198</v>
      </c>
      <c r="Z25" s="71">
        <f>[1]ind4_cage!AH16</f>
        <v>1.42158361357383</v>
      </c>
      <c r="AA25" s="69">
        <f>[1]ind4_cage!AL16</f>
        <v>4.1810984661058903</v>
      </c>
      <c r="AB25" s="70">
        <f>[1]ind4_cage!AM16</f>
        <v>9.0549233052944107</v>
      </c>
      <c r="AC25" s="70">
        <f>[1]ind4_cage!AN16</f>
        <v>80.009896091043998</v>
      </c>
      <c r="AD25" s="70">
        <f>[1]ind4_cage!AQ16</f>
        <v>2.7956457199406199</v>
      </c>
      <c r="AE25" s="71">
        <f>[1]ind4_cage!AO16</f>
        <v>3.9584364176150402</v>
      </c>
      <c r="AF25" s="69">
        <f>[1]ind4_cage!AS16</f>
        <v>5.8255107675317497</v>
      </c>
      <c r="AG25" s="70">
        <f>[1]ind4_cage!AT16</f>
        <v>9.8288238542241899</v>
      </c>
      <c r="AH25" s="70">
        <f>[1]ind4_cage!AU16</f>
        <v>74.627277747101004</v>
      </c>
      <c r="AI25" s="70">
        <f>[1]ind4_cage!AX16</f>
        <v>5.6874654886802896</v>
      </c>
      <c r="AJ25" s="71">
        <f>[1]ind4_cage!AV16</f>
        <v>4.03092214246273</v>
      </c>
      <c r="AK25" s="69">
        <f>[1]ind4_cage!AZ16</f>
        <v>6.0852713178294602</v>
      </c>
      <c r="AL25" s="70">
        <f>[1]ind4_cage!BA16</f>
        <v>9.3023255813953494</v>
      </c>
      <c r="AM25" s="70">
        <f>[1]ind4_cage!BB16</f>
        <v>69.554263565891503</v>
      </c>
      <c r="AN25" s="70">
        <f>[1]ind4_cage!BE16</f>
        <v>9.1085271317829495</v>
      </c>
      <c r="AO25" s="71">
        <f>[1]ind4_cage!BC16</f>
        <v>5.91085271317829</v>
      </c>
      <c r="AP25" s="69">
        <f>[1]ind4_cage!BG16</f>
        <v>6.6818842083419803</v>
      </c>
      <c r="AQ25" s="70">
        <f>[1]ind4_cage!BH16</f>
        <v>8.3419796638306707</v>
      </c>
      <c r="AR25" s="70">
        <f>[1]ind4_cage!BI16</f>
        <v>62.730857024278897</v>
      </c>
      <c r="AS25" s="70">
        <f>[1]ind4_cage!BL16</f>
        <v>15.376634156464</v>
      </c>
      <c r="AT25" s="71">
        <f>[1]ind4_cage!BJ16</f>
        <v>6.8478937538908502</v>
      </c>
      <c r="AU25" s="69">
        <f>[1]ind4_cage!BN16</f>
        <v>6.6227461858529804</v>
      </c>
      <c r="AV25" s="70">
        <f>[1]ind4_cage!BO16</f>
        <v>8.4257975034674093</v>
      </c>
      <c r="AW25" s="70">
        <f>[1]ind4_cage!BP16</f>
        <v>55.478502080443803</v>
      </c>
      <c r="AX25" s="70">
        <f>[1]ind4_cage!BS16</f>
        <v>18.828016643550601</v>
      </c>
      <c r="AY25" s="71">
        <f>[1]ind4_cage!BQ16</f>
        <v>10.6102635228849</v>
      </c>
    </row>
    <row r="26" spans="1:51" ht="15" x14ac:dyDescent="0.2">
      <c r="A26" s="127" t="s">
        <v>14</v>
      </c>
      <c r="B26" s="69">
        <f>[1]ind4_cage!C17</f>
        <v>3.4309049220933501</v>
      </c>
      <c r="C26" s="70">
        <f>[1]ind4_cage!D17</f>
        <v>10.259242523137701</v>
      </c>
      <c r="D26" s="70">
        <f>[1]ind4_cage!E17</f>
        <v>80.5375642248665</v>
      </c>
      <c r="E26" s="70">
        <f>[1]ind4_cage!H17</f>
        <v>2.8066475874880799</v>
      </c>
      <c r="F26" s="71">
        <f>[1]ind4_cage!F17</f>
        <v>2.9271476628006199</v>
      </c>
      <c r="G26" s="69">
        <f>[1]ind4_cage!J17</f>
        <v>0</v>
      </c>
      <c r="H26" s="70">
        <f>[1]ind4_cage!K17</f>
        <v>12.2950819672131</v>
      </c>
      <c r="I26" s="70">
        <f>[1]ind4_cage!L17</f>
        <v>87.704918032786907</v>
      </c>
      <c r="J26" s="70">
        <f>[1]ind4_cage!O17</f>
        <v>0</v>
      </c>
      <c r="K26" s="71">
        <f>[1]ind4_cage!M17</f>
        <v>0</v>
      </c>
      <c r="L26" s="69">
        <f>[1]ind4_cage!Q17</f>
        <v>0</v>
      </c>
      <c r="M26" s="70">
        <f>[1]ind4_cage!R17</f>
        <v>1.3409961685823799</v>
      </c>
      <c r="N26" s="70">
        <f>[1]ind4_cage!S17</f>
        <v>98.659003831417607</v>
      </c>
      <c r="O26" s="70">
        <f>[1]ind4_cage!V17</f>
        <v>0</v>
      </c>
      <c r="P26" s="71">
        <f>[1]ind4_cage!T17</f>
        <v>0</v>
      </c>
      <c r="Q26" s="69">
        <f>[1]ind4_cage!X17</f>
        <v>0.41356492969396202</v>
      </c>
      <c r="R26" s="70">
        <f>[1]ind4_cage!Y17</f>
        <v>3.0603804797353198</v>
      </c>
      <c r="S26" s="70">
        <f>[1]ind4_cage!Z17</f>
        <v>96.443341604631897</v>
      </c>
      <c r="T26" s="70">
        <f>[1]ind4_cage!AC17</f>
        <v>8.2712985938792394E-2</v>
      </c>
      <c r="U26" s="71">
        <f>[1]ind4_cage!AA17</f>
        <v>0</v>
      </c>
      <c r="V26" s="69">
        <f>[1]ind4_cage!AE17</f>
        <v>1.3560425254935999</v>
      </c>
      <c r="W26" s="70">
        <f>[1]ind4_cage!AF17</f>
        <v>7.3334779778693902</v>
      </c>
      <c r="X26" s="70">
        <f>[1]ind4_cage!AG17</f>
        <v>90.236493816446099</v>
      </c>
      <c r="Y26" s="70">
        <f>[1]ind4_cage!AJ17</f>
        <v>0.233239314384899</v>
      </c>
      <c r="Z26" s="71">
        <f>[1]ind4_cage!AH17</f>
        <v>0.82989802560208303</v>
      </c>
      <c r="AA26" s="69">
        <f>[1]ind4_cage!AL17</f>
        <v>2.98030867482704</v>
      </c>
      <c r="AB26" s="70">
        <f>[1]ind4_cage!AM17</f>
        <v>11.495476317190001</v>
      </c>
      <c r="AC26" s="70">
        <f>[1]ind4_cage!AN17</f>
        <v>82.650345928685496</v>
      </c>
      <c r="AD26" s="70">
        <f>[1]ind4_cage!AQ17</f>
        <v>1.00053219797765</v>
      </c>
      <c r="AE26" s="71">
        <f>[1]ind4_cage!AO17</f>
        <v>1.85204896221394</v>
      </c>
      <c r="AF26" s="69">
        <f>[1]ind4_cage!AS17</f>
        <v>4.2722759341520797</v>
      </c>
      <c r="AG26" s="70">
        <f>[1]ind4_cage!AT17</f>
        <v>11.9806637052522</v>
      </c>
      <c r="AH26" s="70">
        <f>[1]ind4_cage!AU17</f>
        <v>78.743140841390101</v>
      </c>
      <c r="AI26" s="70">
        <f>[1]ind4_cage!AX17</f>
        <v>2.06428011497256</v>
      </c>
      <c r="AJ26" s="71">
        <f>[1]ind4_cage!AV17</f>
        <v>2.8873791481578301</v>
      </c>
      <c r="AK26" s="69">
        <f>[1]ind4_cage!AZ17</f>
        <v>4.6666666666666696</v>
      </c>
      <c r="AL26" s="70">
        <f>[1]ind4_cage!BA17</f>
        <v>12.7513227513227</v>
      </c>
      <c r="AM26" s="70">
        <f>[1]ind4_cage!BB17</f>
        <v>74.994708994709001</v>
      </c>
      <c r="AN26" s="70">
        <f>[1]ind4_cage!BE17</f>
        <v>3.8518518518518499</v>
      </c>
      <c r="AO26" s="71">
        <f>[1]ind4_cage!BC17</f>
        <v>3.6931216931216899</v>
      </c>
      <c r="AP26" s="69">
        <f>[1]ind4_cage!BG17</f>
        <v>5.6222969726093197</v>
      </c>
      <c r="AQ26" s="70">
        <f>[1]ind4_cage!BH17</f>
        <v>12.469966362325801</v>
      </c>
      <c r="AR26" s="70">
        <f>[1]ind4_cage!BI17</f>
        <v>69.521864488226797</v>
      </c>
      <c r="AS26" s="70">
        <f>[1]ind4_cage!BL17</f>
        <v>6.5713599231138904</v>
      </c>
      <c r="AT26" s="71">
        <f>[1]ind4_cage!BJ17</f>
        <v>5.7544449783757798</v>
      </c>
      <c r="AU26" s="69">
        <f>[1]ind4_cage!BN17</f>
        <v>6.0142272041388196</v>
      </c>
      <c r="AV26" s="70">
        <f>[1]ind4_cage!BO17</f>
        <v>10.325501185600301</v>
      </c>
      <c r="AW26" s="70">
        <f>[1]ind4_cage!BP17</f>
        <v>65.358913558956701</v>
      </c>
      <c r="AX26" s="70">
        <f>[1]ind4_cage!BS17</f>
        <v>10.1314938564346</v>
      </c>
      <c r="AY26" s="71">
        <f>[1]ind4_cage!BQ17</f>
        <v>8.0405259754257408</v>
      </c>
    </row>
    <row r="27" spans="1:51" ht="15" x14ac:dyDescent="0.2">
      <c r="A27" s="127" t="s">
        <v>15</v>
      </c>
      <c r="B27" s="69">
        <f>[1]ind4_cage!C18</f>
        <v>3.4196578455967002</v>
      </c>
      <c r="C27" s="70">
        <f>[1]ind4_cage!D18</f>
        <v>10.7739027104514</v>
      </c>
      <c r="D27" s="70">
        <f>[1]ind4_cage!E18</f>
        <v>77.105456740290805</v>
      </c>
      <c r="E27" s="70">
        <f>[1]ind4_cage!H18</f>
        <v>5.4605126657487197</v>
      </c>
      <c r="F27" s="71">
        <f>[1]ind4_cage!F18</f>
        <v>3.2348114755644399</v>
      </c>
      <c r="G27" s="69">
        <f>[1]ind4_cage!J18</f>
        <v>0</v>
      </c>
      <c r="H27" s="70">
        <f>[1]ind4_cage!K18</f>
        <v>9.4594594594594597</v>
      </c>
      <c r="I27" s="70">
        <f>[1]ind4_cage!L18</f>
        <v>90.540540540540505</v>
      </c>
      <c r="J27" s="70">
        <f>[1]ind4_cage!O18</f>
        <v>0</v>
      </c>
      <c r="K27" s="71">
        <f>[1]ind4_cage!M18</f>
        <v>0</v>
      </c>
      <c r="L27" s="69">
        <f>[1]ind4_cage!Q18</f>
        <v>0</v>
      </c>
      <c r="M27" s="70">
        <f>[1]ind4_cage!R18</f>
        <v>2.2315202231520201</v>
      </c>
      <c r="N27" s="70">
        <f>[1]ind4_cage!S18</f>
        <v>97.768479776847997</v>
      </c>
      <c r="O27" s="70">
        <f>[1]ind4_cage!V18</f>
        <v>0</v>
      </c>
      <c r="P27" s="71">
        <f>[1]ind4_cage!T18</f>
        <v>0</v>
      </c>
      <c r="Q27" s="69">
        <f>[1]ind4_cage!X18</f>
        <v>0</v>
      </c>
      <c r="R27" s="70">
        <f>[1]ind4_cage!Y18</f>
        <v>3.35795836131632</v>
      </c>
      <c r="S27" s="70">
        <f>[1]ind4_cage!Z18</f>
        <v>96.373404969778406</v>
      </c>
      <c r="T27" s="70">
        <f>[1]ind4_cage!AC18</f>
        <v>0.26863666890530602</v>
      </c>
      <c r="U27" s="71">
        <f>[1]ind4_cage!AA18</f>
        <v>0</v>
      </c>
      <c r="V27" s="69">
        <f>[1]ind4_cage!AE18</f>
        <v>1.7506791427709001</v>
      </c>
      <c r="W27" s="70">
        <f>[1]ind4_cage!AF18</f>
        <v>9.3797162692423797</v>
      </c>
      <c r="X27" s="70">
        <f>[1]ind4_cage!AG18</f>
        <v>87.149109568366995</v>
      </c>
      <c r="Y27" s="70">
        <f>[1]ind4_cage!AJ18</f>
        <v>0.58859040144883801</v>
      </c>
      <c r="Z27" s="71">
        <f>[1]ind4_cage!AH18</f>
        <v>1.1319046181708401</v>
      </c>
      <c r="AA27" s="69">
        <f>[1]ind4_cage!AL18</f>
        <v>2.7101570931766399</v>
      </c>
      <c r="AB27" s="70">
        <f>[1]ind4_cage!AM18</f>
        <v>11.128432665787299</v>
      </c>
      <c r="AC27" s="70">
        <f>[1]ind4_cage!AN18</f>
        <v>81.640484470559997</v>
      </c>
      <c r="AD27" s="70">
        <f>[1]ind4_cage!AQ18</f>
        <v>2.1945077347403799</v>
      </c>
      <c r="AE27" s="71">
        <f>[1]ind4_cage!AO18</f>
        <v>2.31442619019067</v>
      </c>
      <c r="AF27" s="69">
        <f>[1]ind4_cage!AS18</f>
        <v>3.9861850625989401</v>
      </c>
      <c r="AG27" s="70">
        <f>[1]ind4_cage!AT18</f>
        <v>12.2607569434451</v>
      </c>
      <c r="AH27" s="70">
        <f>[1]ind4_cage!AU18</f>
        <v>76.413872499640206</v>
      </c>
      <c r="AI27" s="70">
        <f>[1]ind4_cage!AX18</f>
        <v>4.4466829759677697</v>
      </c>
      <c r="AJ27" s="71">
        <f>[1]ind4_cage!AV18</f>
        <v>2.89250251834796</v>
      </c>
      <c r="AK27" s="69">
        <f>[1]ind4_cage!AZ18</f>
        <v>4.4823303601670998</v>
      </c>
      <c r="AL27" s="70">
        <f>[1]ind4_cage!BA18</f>
        <v>12.498588686914299</v>
      </c>
      <c r="AM27" s="70">
        <f>[1]ind4_cage!BB18</f>
        <v>72.202777464152604</v>
      </c>
      <c r="AN27" s="70">
        <f>[1]ind4_cage!BE18</f>
        <v>7.2259229987580396</v>
      </c>
      <c r="AO27" s="71">
        <f>[1]ind4_cage!BC18</f>
        <v>3.5790899853223399</v>
      </c>
      <c r="AP27" s="69">
        <f>[1]ind4_cage!BG18</f>
        <v>4.6954009150012004</v>
      </c>
      <c r="AQ27" s="70">
        <f>[1]ind4_cage!BH18</f>
        <v>11.9792920780159</v>
      </c>
      <c r="AR27" s="70">
        <f>[1]ind4_cage!BI18</f>
        <v>66.638574524440202</v>
      </c>
      <c r="AS27" s="70">
        <f>[1]ind4_cage!BL18</f>
        <v>11.0763303635926</v>
      </c>
      <c r="AT27" s="71">
        <f>[1]ind4_cage!BJ18</f>
        <v>5.5983626294245097</v>
      </c>
      <c r="AU27" s="69">
        <f>[1]ind4_cage!BN18</f>
        <v>5.9557920589439197</v>
      </c>
      <c r="AV27" s="70">
        <f>[1]ind4_cage!BO18</f>
        <v>10.2333196889071</v>
      </c>
      <c r="AW27" s="70">
        <f>[1]ind4_cage!BP18</f>
        <v>60.274252967662697</v>
      </c>
      <c r="AX27" s="70">
        <f>[1]ind4_cage!BS18</f>
        <v>15.5751125665166</v>
      </c>
      <c r="AY27" s="71">
        <f>[1]ind4_cage!BQ18</f>
        <v>7.9615227179697099</v>
      </c>
    </row>
    <row r="28" spans="1:51" ht="15" x14ac:dyDescent="0.2">
      <c r="A28" s="127" t="s">
        <v>16</v>
      </c>
      <c r="B28" s="69">
        <f>[1]ind4_cage!C19</f>
        <v>6.5994753555156702</v>
      </c>
      <c r="C28" s="70">
        <f>[1]ind4_cage!D19</f>
        <v>9.2019881264669294</v>
      </c>
      <c r="D28" s="70">
        <f>[1]ind4_cage!E19</f>
        <v>68.749137097887598</v>
      </c>
      <c r="E28" s="70">
        <f>[1]ind4_cage!H19</f>
        <v>10.7483087118597</v>
      </c>
      <c r="F28" s="71">
        <f>[1]ind4_cage!F19</f>
        <v>4.7010907082700504</v>
      </c>
      <c r="G28" s="69">
        <f>[1]ind4_cage!J19</f>
        <v>0</v>
      </c>
      <c r="H28" s="70">
        <f>[1]ind4_cage!K19</f>
        <v>0</v>
      </c>
      <c r="I28" s="70">
        <f>[1]ind4_cage!L19</f>
        <v>100</v>
      </c>
      <c r="J28" s="70">
        <f>[1]ind4_cage!O19</f>
        <v>0</v>
      </c>
      <c r="K28" s="71">
        <f>[1]ind4_cage!M19</f>
        <v>0</v>
      </c>
      <c r="L28" s="69">
        <f>[1]ind4_cage!Q19</f>
        <v>0</v>
      </c>
      <c r="M28" s="70">
        <f>[1]ind4_cage!R19</f>
        <v>0</v>
      </c>
      <c r="N28" s="70">
        <f>[1]ind4_cage!S19</f>
        <v>100</v>
      </c>
      <c r="O28" s="70">
        <f>[1]ind4_cage!V19</f>
        <v>0</v>
      </c>
      <c r="P28" s="71">
        <f>[1]ind4_cage!T19</f>
        <v>0</v>
      </c>
      <c r="Q28" s="69">
        <f>[1]ind4_cage!X19</f>
        <v>6.7796610169491496</v>
      </c>
      <c r="R28" s="70">
        <f>[1]ind4_cage!Y19</f>
        <v>8.4745762711864394</v>
      </c>
      <c r="S28" s="70">
        <f>[1]ind4_cage!Z19</f>
        <v>84.745762711864401</v>
      </c>
      <c r="T28" s="70">
        <f>[1]ind4_cage!AC19</f>
        <v>0</v>
      </c>
      <c r="U28" s="71">
        <f>[1]ind4_cage!AA19</f>
        <v>0</v>
      </c>
      <c r="V28" s="69">
        <f>[1]ind4_cage!AE19</f>
        <v>5.98462052825142</v>
      </c>
      <c r="W28" s="70">
        <f>[1]ind4_cage!AF19</f>
        <v>7.45570043463725</v>
      </c>
      <c r="X28" s="70">
        <f>[1]ind4_cage!AG19</f>
        <v>83.550651955867593</v>
      </c>
      <c r="Y28" s="70">
        <f>[1]ind4_cage!AJ19</f>
        <v>1.4042126379137401</v>
      </c>
      <c r="Z28" s="71">
        <f>[1]ind4_cage!AH19</f>
        <v>1.60481444332999</v>
      </c>
      <c r="AA28" s="69">
        <f>[1]ind4_cage!AL19</f>
        <v>5.5502846299810296</v>
      </c>
      <c r="AB28" s="70">
        <f>[1]ind4_cage!AM19</f>
        <v>9.1081593927893696</v>
      </c>
      <c r="AC28" s="70">
        <f>[1]ind4_cage!AN19</f>
        <v>78.273244781783703</v>
      </c>
      <c r="AD28" s="70">
        <f>[1]ind4_cage!AQ19</f>
        <v>3.6527514231499101</v>
      </c>
      <c r="AE28" s="71">
        <f>[1]ind4_cage!AO19</f>
        <v>3.41555977229602</v>
      </c>
      <c r="AF28" s="69">
        <f>[1]ind4_cage!AS19</f>
        <v>6.5410779696494004</v>
      </c>
      <c r="AG28" s="70">
        <f>[1]ind4_cage!AT19</f>
        <v>10.4133961276818</v>
      </c>
      <c r="AH28" s="70">
        <f>[1]ind4_cage!AU19</f>
        <v>71.794871794871796</v>
      </c>
      <c r="AI28" s="70">
        <f>[1]ind4_cage!AX19</f>
        <v>7.4829931972789101</v>
      </c>
      <c r="AJ28" s="71">
        <f>[1]ind4_cage!AV19</f>
        <v>3.7676609105180501</v>
      </c>
      <c r="AK28" s="69">
        <f>[1]ind4_cage!AZ19</f>
        <v>6.0512820512820502</v>
      </c>
      <c r="AL28" s="70">
        <f>[1]ind4_cage!BA19</f>
        <v>10.2222222222222</v>
      </c>
      <c r="AM28" s="70">
        <f>[1]ind4_cage!BB19</f>
        <v>66.837606837606799</v>
      </c>
      <c r="AN28" s="70">
        <f>[1]ind4_cage!BE19</f>
        <v>12.4444444444444</v>
      </c>
      <c r="AO28" s="71">
        <f>[1]ind4_cage!BC19</f>
        <v>4.4444444444444402</v>
      </c>
      <c r="AP28" s="69">
        <f>[1]ind4_cage!BG19</f>
        <v>7.4194715888526996</v>
      </c>
      <c r="AQ28" s="70">
        <f>[1]ind4_cage!BH19</f>
        <v>9.4824466159971106</v>
      </c>
      <c r="AR28" s="70">
        <f>[1]ind4_cage!BI19</f>
        <v>58.414766558088999</v>
      </c>
      <c r="AS28" s="70">
        <f>[1]ind4_cage!BL19</f>
        <v>19.0010857763301</v>
      </c>
      <c r="AT28" s="71">
        <f>[1]ind4_cage!BJ19</f>
        <v>5.6822294607310901</v>
      </c>
      <c r="AU28" s="69">
        <f>[1]ind4_cage!BN19</f>
        <v>8.6376811594202891</v>
      </c>
      <c r="AV28" s="70">
        <f>[1]ind4_cage!BO19</f>
        <v>8.8695652173912993</v>
      </c>
      <c r="AW28" s="70">
        <f>[1]ind4_cage!BP19</f>
        <v>47.246376811594203</v>
      </c>
      <c r="AX28" s="70">
        <f>[1]ind4_cage!BS19</f>
        <v>23.536231884058001</v>
      </c>
      <c r="AY28" s="71">
        <f>[1]ind4_cage!BQ19</f>
        <v>11.7101449275362</v>
      </c>
    </row>
    <row r="29" spans="1:51" ht="15" x14ac:dyDescent="0.2">
      <c r="A29" s="127" t="s">
        <v>17</v>
      </c>
      <c r="B29" s="69">
        <f>[1]ind4_cage!C20</f>
        <v>3.31174914298068</v>
      </c>
      <c r="C29" s="70">
        <f>[1]ind4_cage!D20</f>
        <v>12.8918354111119</v>
      </c>
      <c r="D29" s="70">
        <f>[1]ind4_cage!E20</f>
        <v>76.311265300239896</v>
      </c>
      <c r="E29" s="70">
        <f>[1]ind4_cage!H20</f>
        <v>4.1754599079669301</v>
      </c>
      <c r="F29" s="71">
        <f>[1]ind4_cage!F20</f>
        <v>3.1727730365764502</v>
      </c>
      <c r="G29" s="69">
        <f>[1]ind4_cage!J20</f>
        <v>0.290697674418605</v>
      </c>
      <c r="H29" s="70">
        <f>[1]ind4_cage!K20</f>
        <v>3.125</v>
      </c>
      <c r="I29" s="70">
        <f>[1]ind4_cage!L20</f>
        <v>96.0029069767442</v>
      </c>
      <c r="J29" s="70">
        <f>[1]ind4_cage!O20</f>
        <v>0</v>
      </c>
      <c r="K29" s="71">
        <f>[1]ind4_cage!M20</f>
        <v>0.290697674418605</v>
      </c>
      <c r="L29" s="69">
        <f>[1]ind4_cage!Q20</f>
        <v>0.31094527363184099</v>
      </c>
      <c r="M29" s="70">
        <f>[1]ind4_cage!R20</f>
        <v>1.8656716417910399</v>
      </c>
      <c r="N29" s="70">
        <f>[1]ind4_cage!S20</f>
        <v>97.574626865671604</v>
      </c>
      <c r="O29" s="70">
        <f>[1]ind4_cage!V20</f>
        <v>0</v>
      </c>
      <c r="P29" s="71">
        <f>[1]ind4_cage!T20</f>
        <v>0.18656716417910399</v>
      </c>
      <c r="Q29" s="69">
        <f>[1]ind4_cage!X20</f>
        <v>0.93731693028705299</v>
      </c>
      <c r="R29" s="70">
        <f>[1]ind4_cage!Y20</f>
        <v>2.4897480960749898</v>
      </c>
      <c r="S29" s="70">
        <f>[1]ind4_cage!Z20</f>
        <v>96.514352665494997</v>
      </c>
      <c r="T29" s="70">
        <f>[1]ind4_cage!AC20</f>
        <v>2.9291154071470399E-2</v>
      </c>
      <c r="U29" s="71">
        <f>[1]ind4_cage!AA20</f>
        <v>0</v>
      </c>
      <c r="V29" s="69">
        <f>[1]ind4_cage!AE20</f>
        <v>1.4420368770888901</v>
      </c>
      <c r="W29" s="70">
        <f>[1]ind4_cage!AF20</f>
        <v>10.758947012655399</v>
      </c>
      <c r="X29" s="70">
        <f>[1]ind4_cage!AG20</f>
        <v>86.139171579856594</v>
      </c>
      <c r="Y29" s="70">
        <f>[1]ind4_cage!AJ20</f>
        <v>0.43937061098802099</v>
      </c>
      <c r="Z29" s="71">
        <f>[1]ind4_cage!AH20</f>
        <v>1.11532539712344</v>
      </c>
      <c r="AA29" s="69">
        <f>[1]ind4_cage!AL20</f>
        <v>2.44275782894317</v>
      </c>
      <c r="AB29" s="70">
        <f>[1]ind4_cage!AM20</f>
        <v>13.6679635180815</v>
      </c>
      <c r="AC29" s="70">
        <f>[1]ind4_cage!AN20</f>
        <v>80.151795395114505</v>
      </c>
      <c r="AD29" s="70">
        <f>[1]ind4_cage!AQ20</f>
        <v>1.4159066266981299</v>
      </c>
      <c r="AE29" s="71">
        <f>[1]ind4_cage!AO20</f>
        <v>2.1621276867147099</v>
      </c>
      <c r="AF29" s="69">
        <f>[1]ind4_cage!AS20</f>
        <v>3.6390952341206901</v>
      </c>
      <c r="AG29" s="70">
        <f>[1]ind4_cage!AT20</f>
        <v>14.122360403973</v>
      </c>
      <c r="AH29" s="70">
        <f>[1]ind4_cage!AU20</f>
        <v>75.561305400216995</v>
      </c>
      <c r="AI29" s="70">
        <f>[1]ind4_cage!AX20</f>
        <v>3.3970453217594501</v>
      </c>
      <c r="AJ29" s="71">
        <f>[1]ind4_cage!AV20</f>
        <v>3.1299557632918802</v>
      </c>
      <c r="AK29" s="69">
        <f>[1]ind4_cage!AZ20</f>
        <v>4.5336873547958803</v>
      </c>
      <c r="AL29" s="70">
        <f>[1]ind4_cage!BA20</f>
        <v>15.207434450713601</v>
      </c>
      <c r="AM29" s="70">
        <f>[1]ind4_cage!BB20</f>
        <v>69.910388317291705</v>
      </c>
      <c r="AN29" s="70">
        <f>[1]ind4_cage!BE20</f>
        <v>6.04712910720212</v>
      </c>
      <c r="AO29" s="71">
        <f>[1]ind4_cage!BC20</f>
        <v>4.1752406239628304</v>
      </c>
      <c r="AP29" s="69">
        <f>[1]ind4_cage!BG20</f>
        <v>5.6614929785661499</v>
      </c>
      <c r="AQ29" s="70">
        <f>[1]ind4_cage!BH20</f>
        <v>15.949741315595</v>
      </c>
      <c r="AR29" s="70">
        <f>[1]ind4_cage!BI20</f>
        <v>62.830746489283101</v>
      </c>
      <c r="AS29" s="70">
        <f>[1]ind4_cage!BL20</f>
        <v>9.7117516629711709</v>
      </c>
      <c r="AT29" s="71">
        <f>[1]ind4_cage!BJ20</f>
        <v>5.6836659275683701</v>
      </c>
      <c r="AU29" s="69">
        <f>[1]ind4_cage!BN20</f>
        <v>6.6692121674939502</v>
      </c>
      <c r="AV29" s="70">
        <f>[1]ind4_cage!BO20</f>
        <v>15.4766450299096</v>
      </c>
      <c r="AW29" s="70">
        <f>[1]ind4_cage!BP20</f>
        <v>55.390098001781901</v>
      </c>
      <c r="AX29" s="70">
        <f>[1]ind4_cage!BS20</f>
        <v>13.796614483899701</v>
      </c>
      <c r="AY29" s="71">
        <f>[1]ind4_cage!BQ20</f>
        <v>8.4765177548682704</v>
      </c>
    </row>
    <row r="30" spans="1:51" ht="15" x14ac:dyDescent="0.2">
      <c r="A30" s="127" t="s">
        <v>18</v>
      </c>
      <c r="B30" s="69">
        <f>[1]ind4_cage!C21</f>
        <v>3.9098372060665101</v>
      </c>
      <c r="C30" s="70">
        <f>[1]ind4_cage!D21</f>
        <v>13.2043968276054</v>
      </c>
      <c r="D30" s="70">
        <f>[1]ind4_cage!E21</f>
        <v>74.6811372385325</v>
      </c>
      <c r="E30" s="70">
        <f>[1]ind4_cage!H21</f>
        <v>3.9886832707202799</v>
      </c>
      <c r="F30" s="71">
        <f>[1]ind4_cage!F21</f>
        <v>4.1973934418626202</v>
      </c>
      <c r="G30" s="69">
        <f>[1]ind4_cage!J21</f>
        <v>0</v>
      </c>
      <c r="H30" s="70">
        <f>[1]ind4_cage!K21</f>
        <v>7.2727272727272698</v>
      </c>
      <c r="I30" s="70">
        <f>[1]ind4_cage!L21</f>
        <v>92.727272727272705</v>
      </c>
      <c r="J30" s="70">
        <f>[1]ind4_cage!O21</f>
        <v>0</v>
      </c>
      <c r="K30" s="71">
        <f>[1]ind4_cage!M21</f>
        <v>0</v>
      </c>
      <c r="L30" s="69">
        <f>[1]ind4_cage!Q21</f>
        <v>0.235849056603774</v>
      </c>
      <c r="M30" s="70">
        <f>[1]ind4_cage!R21</f>
        <v>0.70754716981132104</v>
      </c>
      <c r="N30" s="70">
        <f>[1]ind4_cage!S21</f>
        <v>98.820754716981099</v>
      </c>
      <c r="O30" s="70">
        <f>[1]ind4_cage!V21</f>
        <v>0</v>
      </c>
      <c r="P30" s="71">
        <f>[1]ind4_cage!T21</f>
        <v>0.235849056603774</v>
      </c>
      <c r="Q30" s="69">
        <f>[1]ind4_cage!X21</f>
        <v>0.224466891133558</v>
      </c>
      <c r="R30" s="70">
        <f>[1]ind4_cage!Y21</f>
        <v>1.79573512906846</v>
      </c>
      <c r="S30" s="70">
        <f>[1]ind4_cage!Z21</f>
        <v>97.979797979797993</v>
      </c>
      <c r="T30" s="70">
        <f>[1]ind4_cage!AC21</f>
        <v>0</v>
      </c>
      <c r="U30" s="71">
        <f>[1]ind4_cage!AA21</f>
        <v>0</v>
      </c>
      <c r="V30" s="69">
        <f>[1]ind4_cage!AE21</f>
        <v>2.2186687987207701</v>
      </c>
      <c r="W30" s="70">
        <f>[1]ind4_cage!AF21</f>
        <v>10.913451928842701</v>
      </c>
      <c r="X30" s="70">
        <f>[1]ind4_cage!AG21</f>
        <v>84.209474315410802</v>
      </c>
      <c r="Y30" s="70">
        <f>[1]ind4_cage!AJ21</f>
        <v>0.519688187087747</v>
      </c>
      <c r="Z30" s="71">
        <f>[1]ind4_cage!AH21</f>
        <v>2.1387167699380401</v>
      </c>
      <c r="AA30" s="69">
        <f>[1]ind4_cage!AL21</f>
        <v>2.5202520252025198</v>
      </c>
      <c r="AB30" s="70">
        <f>[1]ind4_cage!AM21</f>
        <v>12.5712571257126</v>
      </c>
      <c r="AC30" s="70">
        <f>[1]ind4_cage!AN21</f>
        <v>79.447944794479398</v>
      </c>
      <c r="AD30" s="70">
        <f>[1]ind4_cage!AQ21</f>
        <v>1.8001800180017999</v>
      </c>
      <c r="AE30" s="71">
        <f>[1]ind4_cage!AO21</f>
        <v>3.6303630363036299</v>
      </c>
      <c r="AF30" s="69">
        <f>[1]ind4_cage!AS21</f>
        <v>4.2546063651591304</v>
      </c>
      <c r="AG30" s="70">
        <f>[1]ind4_cage!AT21</f>
        <v>14.338358458961499</v>
      </c>
      <c r="AH30" s="70">
        <f>[1]ind4_cage!AU21</f>
        <v>74.740368509212701</v>
      </c>
      <c r="AI30" s="70">
        <f>[1]ind4_cage!AX21</f>
        <v>2.84757118927973</v>
      </c>
      <c r="AJ30" s="71">
        <f>[1]ind4_cage!AV21</f>
        <v>3.8190954773869299</v>
      </c>
      <c r="AK30" s="69">
        <f>[1]ind4_cage!AZ21</f>
        <v>5.3315290933694204</v>
      </c>
      <c r="AL30" s="70">
        <f>[1]ind4_cage!BA21</f>
        <v>15.507442489851201</v>
      </c>
      <c r="AM30" s="70">
        <f>[1]ind4_cage!BB21</f>
        <v>68.389715832205695</v>
      </c>
      <c r="AN30" s="70">
        <f>[1]ind4_cage!BE21</f>
        <v>5.98105548037889</v>
      </c>
      <c r="AO30" s="71">
        <f>[1]ind4_cage!BC21</f>
        <v>4.7090663058186699</v>
      </c>
      <c r="AP30" s="69">
        <f>[1]ind4_cage!BG21</f>
        <v>5.8212058212058198</v>
      </c>
      <c r="AQ30" s="70">
        <f>[1]ind4_cage!BH21</f>
        <v>16.810216810216801</v>
      </c>
      <c r="AR30" s="70">
        <f>[1]ind4_cage!BI21</f>
        <v>62.399762399762402</v>
      </c>
      <c r="AS30" s="70">
        <f>[1]ind4_cage!BL21</f>
        <v>8.0487080487080505</v>
      </c>
      <c r="AT30" s="71">
        <f>[1]ind4_cage!BJ21</f>
        <v>6.9201069201069201</v>
      </c>
      <c r="AU30" s="69">
        <f>[1]ind4_cage!BN21</f>
        <v>7.3616018845700797</v>
      </c>
      <c r="AV30" s="70">
        <f>[1]ind4_cage!BO21</f>
        <v>16.725559481743201</v>
      </c>
      <c r="AW30" s="70">
        <f>[1]ind4_cage!BP21</f>
        <v>55.182567726737297</v>
      </c>
      <c r="AX30" s="70">
        <f>[1]ind4_cage!BS21</f>
        <v>11.6018845700825</v>
      </c>
      <c r="AY30" s="71">
        <f>[1]ind4_cage!BQ21</f>
        <v>9.1283863368668996</v>
      </c>
    </row>
    <row r="31" spans="1:51" ht="15" x14ac:dyDescent="0.2">
      <c r="A31" s="127" t="s">
        <v>19</v>
      </c>
      <c r="B31" s="69">
        <f>[1]ind4_cage!C22</f>
        <v>2.67600470760742</v>
      </c>
      <c r="C31" s="70">
        <f>[1]ind4_cage!D22</f>
        <v>11.1574154463545</v>
      </c>
      <c r="D31" s="70">
        <f>[1]ind4_cage!E22</f>
        <v>80.492369431421395</v>
      </c>
      <c r="E31" s="70">
        <f>[1]ind4_cage!H22</f>
        <v>3.01556983272559</v>
      </c>
      <c r="F31" s="71">
        <f>[1]ind4_cage!F22</f>
        <v>2.6161949412513699</v>
      </c>
      <c r="G31" s="69">
        <f>[1]ind4_cage!J22</f>
        <v>0.165289256198347</v>
      </c>
      <c r="H31" s="70">
        <f>[1]ind4_cage!K22</f>
        <v>3.9669421487603298</v>
      </c>
      <c r="I31" s="70">
        <f>[1]ind4_cage!L22</f>
        <v>95.702479338843006</v>
      </c>
      <c r="J31" s="70">
        <f>[1]ind4_cage!O22</f>
        <v>0</v>
      </c>
      <c r="K31" s="71">
        <f>[1]ind4_cage!M22</f>
        <v>0.165289256198347</v>
      </c>
      <c r="L31" s="69">
        <f>[1]ind4_cage!Q22</f>
        <v>0</v>
      </c>
      <c r="M31" s="70">
        <f>[1]ind4_cage!R22</f>
        <v>1.3681592039801</v>
      </c>
      <c r="N31" s="70">
        <f>[1]ind4_cage!S22</f>
        <v>98.631840796019901</v>
      </c>
      <c r="O31" s="70">
        <f>[1]ind4_cage!V22</f>
        <v>0</v>
      </c>
      <c r="P31" s="71">
        <f>[1]ind4_cage!T22</f>
        <v>0</v>
      </c>
      <c r="Q31" s="69">
        <f>[1]ind4_cage!X22</f>
        <v>6.0606060606060601E-2</v>
      </c>
      <c r="R31" s="70">
        <f>[1]ind4_cage!Y22</f>
        <v>1.87878787878788</v>
      </c>
      <c r="S31" s="70">
        <f>[1]ind4_cage!Z22</f>
        <v>98</v>
      </c>
      <c r="T31" s="70">
        <f>[1]ind4_cage!AC22</f>
        <v>0</v>
      </c>
      <c r="U31" s="71">
        <f>[1]ind4_cage!AA22</f>
        <v>6.0606060606060601E-2</v>
      </c>
      <c r="V31" s="69">
        <f>[1]ind4_cage!AE22</f>
        <v>1.60103054839897</v>
      </c>
      <c r="W31" s="70">
        <f>[1]ind4_cage!AF22</f>
        <v>9.4466936572199707</v>
      </c>
      <c r="X31" s="70">
        <f>[1]ind4_cage!AG22</f>
        <v>87.4677953625322</v>
      </c>
      <c r="Y31" s="70">
        <f>[1]ind4_cage!AJ22</f>
        <v>0.50300576616366099</v>
      </c>
      <c r="Z31" s="71">
        <f>[1]ind4_cage!AH22</f>
        <v>0.87719298245613997</v>
      </c>
      <c r="AA31" s="69">
        <f>[1]ind4_cage!AL22</f>
        <v>2.3501893517487198</v>
      </c>
      <c r="AB31" s="70">
        <f>[1]ind4_cage!AM22</f>
        <v>10.937848073067499</v>
      </c>
      <c r="AC31" s="70">
        <f>[1]ind4_cage!AN22</f>
        <v>83.504121185119203</v>
      </c>
      <c r="AD31" s="70">
        <f>[1]ind4_cage!AQ22</f>
        <v>1.4368456226330999</v>
      </c>
      <c r="AE31" s="71">
        <f>[1]ind4_cage!AO22</f>
        <v>1.7487190911116099</v>
      </c>
      <c r="AF31" s="69">
        <f>[1]ind4_cage!AS22</f>
        <v>3.0156426382841501</v>
      </c>
      <c r="AG31" s="70">
        <f>[1]ind4_cage!AT22</f>
        <v>13.8042251249798</v>
      </c>
      <c r="AH31" s="70">
        <f>[1]ind4_cage!AU22</f>
        <v>77.890662796323198</v>
      </c>
      <c r="AI31" s="70">
        <f>[1]ind4_cage!AX22</f>
        <v>2.5318497016610202</v>
      </c>
      <c r="AJ31" s="71">
        <f>[1]ind4_cage!AV22</f>
        <v>2.7414933075310399</v>
      </c>
      <c r="AK31" s="69">
        <f>[1]ind4_cage!AZ22</f>
        <v>3.4846591697903699</v>
      </c>
      <c r="AL31" s="70">
        <f>[1]ind4_cage!BA22</f>
        <v>13.327780091628499</v>
      </c>
      <c r="AM31" s="70">
        <f>[1]ind4_cage!BB22</f>
        <v>74.746633347216402</v>
      </c>
      <c r="AN31" s="70">
        <f>[1]ind4_cage!BE22</f>
        <v>4.7757878661668798</v>
      </c>
      <c r="AO31" s="71">
        <f>[1]ind4_cage!BC22</f>
        <v>3.6373733166736102</v>
      </c>
      <c r="AP31" s="69">
        <f>[1]ind4_cage!BG22</f>
        <v>4.2253521126760596</v>
      </c>
      <c r="AQ31" s="70">
        <f>[1]ind4_cage!BH22</f>
        <v>13.682092555332</v>
      </c>
      <c r="AR31" s="70">
        <f>[1]ind4_cage!BI22</f>
        <v>69.184336789970601</v>
      </c>
      <c r="AS31" s="70">
        <f>[1]ind4_cage!BL22</f>
        <v>7.4911004488469297</v>
      </c>
      <c r="AT31" s="71">
        <f>[1]ind4_cage!BJ22</f>
        <v>5.4171180931744303</v>
      </c>
      <c r="AU31" s="69">
        <f>[1]ind4_cage!BN22</f>
        <v>5.5693410532120202</v>
      </c>
      <c r="AV31" s="70">
        <f>[1]ind4_cage!BO22</f>
        <v>13.6476426799007</v>
      </c>
      <c r="AW31" s="70">
        <f>[1]ind4_cage!BP22</f>
        <v>63.165150261924502</v>
      </c>
      <c r="AX31" s="70">
        <f>[1]ind4_cage!BS22</f>
        <v>10.1185552798456</v>
      </c>
      <c r="AY31" s="71">
        <f>[1]ind4_cage!BQ22</f>
        <v>7.49931072511718</v>
      </c>
    </row>
    <row r="32" spans="1:51" ht="15" x14ac:dyDescent="0.2">
      <c r="A32" s="127" t="s">
        <v>20</v>
      </c>
      <c r="B32" s="69">
        <f>[1]ind4_cage!C23</f>
        <v>1.7939814814814801</v>
      </c>
      <c r="C32" s="70">
        <f>[1]ind4_cage!D23</f>
        <v>14.780295646523699</v>
      </c>
      <c r="D32" s="70">
        <f>[1]ind4_cage!E23</f>
        <v>77.009218648472995</v>
      </c>
      <c r="E32" s="70">
        <f>[1]ind4_cage!H23</f>
        <v>2.8671215074723801</v>
      </c>
      <c r="F32" s="71">
        <f>[1]ind4_cage!F23</f>
        <v>3.3666341780376898</v>
      </c>
      <c r="G32" s="69">
        <f>[1]ind4_cage!J23</f>
        <v>0</v>
      </c>
      <c r="H32" s="70">
        <f>[1]ind4_cage!K23</f>
        <v>19.2</v>
      </c>
      <c r="I32" s="70">
        <f>[1]ind4_cage!L23</f>
        <v>80</v>
      </c>
      <c r="J32" s="70">
        <f>[1]ind4_cage!O23</f>
        <v>0</v>
      </c>
      <c r="K32" s="71">
        <f>[1]ind4_cage!M23</f>
        <v>0.8</v>
      </c>
      <c r="L32" s="69">
        <f>[1]ind4_cage!Q23</f>
        <v>0</v>
      </c>
      <c r="M32" s="70">
        <f>[1]ind4_cage!R23</f>
        <v>1.6901408450704201</v>
      </c>
      <c r="N32" s="70">
        <f>[1]ind4_cage!S23</f>
        <v>96.619718309859195</v>
      </c>
      <c r="O32" s="70">
        <f>[1]ind4_cage!V23</f>
        <v>0.140845070422535</v>
      </c>
      <c r="P32" s="71">
        <f>[1]ind4_cage!T23</f>
        <v>0</v>
      </c>
      <c r="Q32" s="69">
        <f>[1]ind4_cage!X23</f>
        <v>0</v>
      </c>
      <c r="R32" s="70">
        <f>[1]ind4_cage!Y23</f>
        <v>3.4332084893882602</v>
      </c>
      <c r="S32" s="70">
        <f>[1]ind4_cage!Z23</f>
        <v>88.826466916354605</v>
      </c>
      <c r="T32" s="70">
        <f>[1]ind4_cage!AC23</f>
        <v>0.124843945068664</v>
      </c>
      <c r="U32" s="71">
        <f>[1]ind4_cage!AA23</f>
        <v>0</v>
      </c>
      <c r="V32" s="69">
        <f>[1]ind4_cage!AE23</f>
        <v>1.0737895983797601</v>
      </c>
      <c r="W32" s="70">
        <f>[1]ind4_cage!AF23</f>
        <v>13.3784248538347</v>
      </c>
      <c r="X32" s="70">
        <f>[1]ind4_cage!AG23</f>
        <v>83.736482097137795</v>
      </c>
      <c r="Y32" s="70">
        <f>[1]ind4_cage!AJ23</f>
        <v>0.46237915090374099</v>
      </c>
      <c r="Z32" s="71">
        <f>[1]ind4_cage!AH23</f>
        <v>1.3183537773701699</v>
      </c>
      <c r="AA32" s="69">
        <f>[1]ind4_cage!AL23</f>
        <v>1.2633785722167099</v>
      </c>
      <c r="AB32" s="70">
        <f>[1]ind4_cage!AM23</f>
        <v>14.824009709809101</v>
      </c>
      <c r="AC32" s="70">
        <f>[1]ind4_cage!AN23</f>
        <v>80.5638309610504</v>
      </c>
      <c r="AD32" s="70">
        <f>[1]ind4_cage!AQ23</f>
        <v>1.0095994703740501</v>
      </c>
      <c r="AE32" s="71">
        <f>[1]ind4_cage!AO23</f>
        <v>2.2840119165839101</v>
      </c>
      <c r="AF32" s="69">
        <f>[1]ind4_cage!AS23</f>
        <v>2.00156985871272</v>
      </c>
      <c r="AG32" s="70">
        <f>[1]ind4_cage!AT23</f>
        <v>15.7221350078493</v>
      </c>
      <c r="AH32" s="70">
        <f>[1]ind4_cage!AU23</f>
        <v>77.189952904238595</v>
      </c>
      <c r="AI32" s="70">
        <f>[1]ind4_cage!AX23</f>
        <v>2.1428571428571401</v>
      </c>
      <c r="AJ32" s="71">
        <f>[1]ind4_cage!AV23</f>
        <v>2.89638932496075</v>
      </c>
      <c r="AK32" s="69">
        <f>[1]ind4_cage!AZ23</f>
        <v>2.17598778392823</v>
      </c>
      <c r="AL32" s="70">
        <f>[1]ind4_cage!BA23</f>
        <v>15.779092702169599</v>
      </c>
      <c r="AM32" s="70">
        <f>[1]ind4_cage!BB23</f>
        <v>74.390787045873907</v>
      </c>
      <c r="AN32" s="70">
        <f>[1]ind4_cage!BE23</f>
        <v>3.5375707832283498</v>
      </c>
      <c r="AO32" s="71">
        <f>[1]ind4_cage!BC23</f>
        <v>4.0465737736209197</v>
      </c>
      <c r="AP32" s="69">
        <f>[1]ind4_cage!BG23</f>
        <v>2.6601671309192199</v>
      </c>
      <c r="AQ32" s="70">
        <f>[1]ind4_cage!BH23</f>
        <v>16.678272980501401</v>
      </c>
      <c r="AR32" s="70">
        <f>[1]ind4_cage!BI23</f>
        <v>68.718662952646199</v>
      </c>
      <c r="AS32" s="70">
        <f>[1]ind4_cage!BL23</f>
        <v>6.2534818941504202</v>
      </c>
      <c r="AT32" s="71">
        <f>[1]ind4_cage!BJ23</f>
        <v>5.6406685236768803</v>
      </c>
      <c r="AU32" s="69">
        <f>[1]ind4_cage!BN23</f>
        <v>3.1071867665139199</v>
      </c>
      <c r="AV32" s="70">
        <f>[1]ind4_cage!BO23</f>
        <v>15.658880071532399</v>
      </c>
      <c r="AW32" s="70">
        <f>[1]ind4_cage!BP23</f>
        <v>64.066167430423604</v>
      </c>
      <c r="AX32" s="70">
        <f>[1]ind4_cage!BS23</f>
        <v>8.8297753436906206</v>
      </c>
      <c r="AY32" s="71">
        <f>[1]ind4_cage!BQ23</f>
        <v>8.2821057337655102</v>
      </c>
    </row>
    <row r="33" spans="1:51" ht="15" x14ac:dyDescent="0.2">
      <c r="A33" s="127" t="s">
        <v>21</v>
      </c>
      <c r="B33" s="69">
        <f>[1]ind4_cage!C24</f>
        <v>1.44652596632677</v>
      </c>
      <c r="C33" s="70">
        <f>[1]ind4_cage!D24</f>
        <v>15.1055252549206</v>
      </c>
      <c r="D33" s="70">
        <f>[1]ind4_cage!E24</f>
        <v>79.440360445814605</v>
      </c>
      <c r="E33" s="70">
        <f>[1]ind4_cage!H24</f>
        <v>0.87740099596869803</v>
      </c>
      <c r="F33" s="71">
        <f>[1]ind4_cage!F24</f>
        <v>3.13018733696941</v>
      </c>
      <c r="G33" s="69">
        <f>[1]ind4_cage!J24</f>
        <v>0</v>
      </c>
      <c r="H33" s="70">
        <f>[1]ind4_cage!K24</f>
        <v>0</v>
      </c>
      <c r="I33" s="70">
        <f>[1]ind4_cage!L24</f>
        <v>0</v>
      </c>
      <c r="J33" s="70">
        <f>[1]ind4_cage!O24</f>
        <v>0</v>
      </c>
      <c r="K33" s="71">
        <f>[1]ind4_cage!M24</f>
        <v>0</v>
      </c>
      <c r="L33" s="69">
        <f>[1]ind4_cage!Q24</f>
        <v>0</v>
      </c>
      <c r="M33" s="70">
        <f>[1]ind4_cage!R24</f>
        <v>0</v>
      </c>
      <c r="N33" s="70">
        <f>[1]ind4_cage!S24</f>
        <v>0</v>
      </c>
      <c r="O33" s="70">
        <f>[1]ind4_cage!V24</f>
        <v>0</v>
      </c>
      <c r="P33" s="71">
        <f>[1]ind4_cage!T24</f>
        <v>0</v>
      </c>
      <c r="Q33" s="69">
        <f>[1]ind4_cage!X24</f>
        <v>0</v>
      </c>
      <c r="R33" s="70">
        <f>[1]ind4_cage!Y24</f>
        <v>0</v>
      </c>
      <c r="S33" s="70">
        <f>[1]ind4_cage!Z24</f>
        <v>100</v>
      </c>
      <c r="T33" s="70">
        <f>[1]ind4_cage!AC24</f>
        <v>0</v>
      </c>
      <c r="U33" s="71">
        <f>[1]ind4_cage!AA24</f>
        <v>0</v>
      </c>
      <c r="V33" s="69">
        <f>[1]ind4_cage!AE24</f>
        <v>1.6369047619047601</v>
      </c>
      <c r="W33" s="70">
        <f>[1]ind4_cage!AF24</f>
        <v>8.5565476190476204</v>
      </c>
      <c r="X33" s="70">
        <f>[1]ind4_cage!AG24</f>
        <v>89.0625</v>
      </c>
      <c r="Y33" s="70">
        <f>[1]ind4_cage!AJ24</f>
        <v>7.4404761904761904E-2</v>
      </c>
      <c r="Z33" s="71">
        <f>[1]ind4_cage!AH24</f>
        <v>0.66964285714285698</v>
      </c>
      <c r="AA33" s="69">
        <f>[1]ind4_cage!AL24</f>
        <v>0.96269554753309305</v>
      </c>
      <c r="AB33" s="70">
        <f>[1]ind4_cage!AM24</f>
        <v>12.996389891696801</v>
      </c>
      <c r="AC33" s="70">
        <f>[1]ind4_cage!AN24</f>
        <v>84.476534296028902</v>
      </c>
      <c r="AD33" s="70">
        <f>[1]ind4_cage!AQ24</f>
        <v>0.72202166064981899</v>
      </c>
      <c r="AE33" s="71">
        <f>[1]ind4_cage!AO24</f>
        <v>0.84235860409145602</v>
      </c>
      <c r="AF33" s="69">
        <f>[1]ind4_cage!AS24</f>
        <v>1.31578947368421</v>
      </c>
      <c r="AG33" s="70">
        <f>[1]ind4_cage!AT24</f>
        <v>14.661654135338299</v>
      </c>
      <c r="AH33" s="70">
        <f>[1]ind4_cage!AU24</f>
        <v>80.451127819548901</v>
      </c>
      <c r="AI33" s="70">
        <f>[1]ind4_cage!AX24</f>
        <v>1.31578947368421</v>
      </c>
      <c r="AJ33" s="71">
        <f>[1]ind4_cage!AV24</f>
        <v>2.2556390977443601</v>
      </c>
      <c r="AK33" s="69">
        <f>[1]ind4_cage!AZ24</f>
        <v>1.7160686427457099</v>
      </c>
      <c r="AL33" s="70">
        <f>[1]ind4_cage!BA24</f>
        <v>20.748829953198101</v>
      </c>
      <c r="AM33" s="70">
        <f>[1]ind4_cage!BB24</f>
        <v>72.074882995319797</v>
      </c>
      <c r="AN33" s="70">
        <f>[1]ind4_cage!BE24</f>
        <v>0.93603744149765999</v>
      </c>
      <c r="AO33" s="71">
        <f>[1]ind4_cage!BC24</f>
        <v>4.5241809672386903</v>
      </c>
      <c r="AP33" s="69">
        <f>[1]ind4_cage!BG24</f>
        <v>1.6666666666666701</v>
      </c>
      <c r="AQ33" s="70">
        <f>[1]ind4_cage!BH24</f>
        <v>20.740740740740701</v>
      </c>
      <c r="AR33" s="70">
        <f>[1]ind4_cage!BI24</f>
        <v>68.518518518518505</v>
      </c>
      <c r="AS33" s="70">
        <f>[1]ind4_cage!BL24</f>
        <v>1.4814814814814801</v>
      </c>
      <c r="AT33" s="71">
        <f>[1]ind4_cage!BJ24</f>
        <v>7.5925925925925899</v>
      </c>
      <c r="AU33" s="69">
        <f>[1]ind4_cage!BN24</f>
        <v>1.22699386503067</v>
      </c>
      <c r="AV33" s="70">
        <f>[1]ind4_cage!BO24</f>
        <v>27.914110429447899</v>
      </c>
      <c r="AW33" s="70">
        <f>[1]ind4_cage!BP24</f>
        <v>57.668711656441701</v>
      </c>
      <c r="AX33" s="70">
        <f>[1]ind4_cage!BS24</f>
        <v>2.7607361963190198</v>
      </c>
      <c r="AY33" s="71">
        <f>[1]ind4_cage!BQ24</f>
        <v>10.429447852760701</v>
      </c>
    </row>
    <row r="34" spans="1:51" ht="15" x14ac:dyDescent="0.2">
      <c r="A34" s="127" t="s">
        <v>22</v>
      </c>
      <c r="B34" s="69">
        <f>[1]ind4_cage!C25</f>
        <v>3.8567020911895802</v>
      </c>
      <c r="C34" s="70">
        <f>[1]ind4_cage!D25</f>
        <v>9.0846760370243391</v>
      </c>
      <c r="D34" s="70">
        <f>[1]ind4_cage!E25</f>
        <v>84.076105587932801</v>
      </c>
      <c r="E34" s="70">
        <f>[1]ind4_cage!H25</f>
        <v>0</v>
      </c>
      <c r="F34" s="71">
        <f>[1]ind4_cage!F25</f>
        <v>2.89681179293795</v>
      </c>
      <c r="G34" s="69">
        <f>[1]ind4_cage!J25</f>
        <v>0</v>
      </c>
      <c r="H34" s="70">
        <f>[1]ind4_cage!K25</f>
        <v>0</v>
      </c>
      <c r="I34" s="70">
        <f>[1]ind4_cage!L25</f>
        <v>0</v>
      </c>
      <c r="J34" s="70">
        <f>[1]ind4_cage!O25</f>
        <v>0</v>
      </c>
      <c r="K34" s="71">
        <f>[1]ind4_cage!M25</f>
        <v>0</v>
      </c>
      <c r="L34" s="69">
        <f>[1]ind4_cage!Q25</f>
        <v>0</v>
      </c>
      <c r="M34" s="70">
        <f>[1]ind4_cage!R25</f>
        <v>0</v>
      </c>
      <c r="N34" s="70">
        <f>[1]ind4_cage!S25</f>
        <v>100</v>
      </c>
      <c r="O34" s="70">
        <f>[1]ind4_cage!V25</f>
        <v>0</v>
      </c>
      <c r="P34" s="71">
        <f>[1]ind4_cage!T25</f>
        <v>0</v>
      </c>
      <c r="Q34" s="69">
        <f>[1]ind4_cage!X25</f>
        <v>0</v>
      </c>
      <c r="R34" s="70">
        <f>[1]ind4_cage!Y25</f>
        <v>0</v>
      </c>
      <c r="S34" s="70">
        <f>[1]ind4_cage!Z25</f>
        <v>100</v>
      </c>
      <c r="T34" s="70">
        <f>[1]ind4_cage!AC25</f>
        <v>0</v>
      </c>
      <c r="U34" s="71">
        <f>[1]ind4_cage!AA25</f>
        <v>0</v>
      </c>
      <c r="V34" s="69">
        <f>[1]ind4_cage!AE25</f>
        <v>4.4370029300962797</v>
      </c>
      <c r="W34" s="70">
        <f>[1]ind4_cage!AF25</f>
        <v>7.74382586856425</v>
      </c>
      <c r="X34" s="70">
        <f>[1]ind4_cage!AG25</f>
        <v>86.186688991209707</v>
      </c>
      <c r="Y34" s="70">
        <f>[1]ind4_cage!AJ25</f>
        <v>0</v>
      </c>
      <c r="Z34" s="71">
        <f>[1]ind4_cage!AH25</f>
        <v>1.5069066555044</v>
      </c>
      <c r="AA34" s="69">
        <f>[1]ind4_cage!AL25</f>
        <v>3.8585209003215399</v>
      </c>
      <c r="AB34" s="70">
        <f>[1]ind4_cage!AM25</f>
        <v>9.32475884244373</v>
      </c>
      <c r="AC34" s="70">
        <f>[1]ind4_cage!AN25</f>
        <v>83.601286173633397</v>
      </c>
      <c r="AD34" s="70">
        <f>[1]ind4_cage!AQ25</f>
        <v>0</v>
      </c>
      <c r="AE34" s="71">
        <f>[1]ind4_cage!AO25</f>
        <v>3.21543408360129</v>
      </c>
      <c r="AF34" s="69">
        <f>[1]ind4_cage!AS25</f>
        <v>4.7808764940239001</v>
      </c>
      <c r="AG34" s="70">
        <f>[1]ind4_cage!AT25</f>
        <v>9.8273572377158001</v>
      </c>
      <c r="AH34" s="70">
        <f>[1]ind4_cage!AU25</f>
        <v>83.532536520584301</v>
      </c>
      <c r="AI34" s="70">
        <f>[1]ind4_cage!AX25</f>
        <v>0</v>
      </c>
      <c r="AJ34" s="71">
        <f>[1]ind4_cage!AV25</f>
        <v>1.7264276228419699</v>
      </c>
      <c r="AK34" s="69">
        <f>[1]ind4_cage!AZ25</f>
        <v>2.96875</v>
      </c>
      <c r="AL34" s="70">
        <f>[1]ind4_cage!BA25</f>
        <v>9.84375</v>
      </c>
      <c r="AM34" s="70">
        <f>[1]ind4_cage!BB25</f>
        <v>83.125</v>
      </c>
      <c r="AN34" s="70">
        <f>[1]ind4_cage!BE25</f>
        <v>0</v>
      </c>
      <c r="AO34" s="71">
        <f>[1]ind4_cage!BC25</f>
        <v>3.90625</v>
      </c>
      <c r="AP34" s="69">
        <f>[1]ind4_cage!BG25</f>
        <v>2.6156941649899399</v>
      </c>
      <c r="AQ34" s="70">
        <f>[1]ind4_cage!BH25</f>
        <v>12.4748490945674</v>
      </c>
      <c r="AR34" s="70">
        <f>[1]ind4_cage!BI25</f>
        <v>80.684104627766601</v>
      </c>
      <c r="AS34" s="70">
        <f>[1]ind4_cage!BL25</f>
        <v>0</v>
      </c>
      <c r="AT34" s="71">
        <f>[1]ind4_cage!BJ25</f>
        <v>4.2253521126760596</v>
      </c>
      <c r="AU34" s="69">
        <f>[1]ind4_cage!BN25</f>
        <v>1.0033444816053501</v>
      </c>
      <c r="AV34" s="70">
        <f>[1]ind4_cage!BO25</f>
        <v>10.0334448160535</v>
      </c>
      <c r="AW34" s="70">
        <f>[1]ind4_cage!BP25</f>
        <v>77.591973244147198</v>
      </c>
      <c r="AX34" s="70">
        <f>[1]ind4_cage!BS25</f>
        <v>0</v>
      </c>
      <c r="AY34" s="71">
        <f>[1]ind4_cage!BQ25</f>
        <v>11.371237458194001</v>
      </c>
    </row>
    <row r="35" spans="1:51" ht="15" x14ac:dyDescent="0.2">
      <c r="A35" s="127" t="s">
        <v>23</v>
      </c>
      <c r="B35" s="69">
        <f>[1]ind4_cage!C26</f>
        <v>0.75376884422110602</v>
      </c>
      <c r="C35" s="70">
        <f>[1]ind4_cage!D26</f>
        <v>9.3503230437903806</v>
      </c>
      <c r="D35" s="70">
        <f>[1]ind4_cage!E26</f>
        <v>87.975592246949006</v>
      </c>
      <c r="E35" s="70">
        <f>[1]ind4_cage!H26</f>
        <v>0.12562814070351799</v>
      </c>
      <c r="F35" s="71">
        <f>[1]ind4_cage!F26</f>
        <v>1.7587939698492501</v>
      </c>
      <c r="G35" s="69">
        <f>[1]ind4_cage!J26</f>
        <v>0</v>
      </c>
      <c r="H35" s="70">
        <f>[1]ind4_cage!K26</f>
        <v>44.4444444444444</v>
      </c>
      <c r="I35" s="70">
        <f>[1]ind4_cage!L26</f>
        <v>55.5555555555556</v>
      </c>
      <c r="J35" s="70">
        <f>[1]ind4_cage!O26</f>
        <v>0</v>
      </c>
      <c r="K35" s="71">
        <f>[1]ind4_cage!M26</f>
        <v>0</v>
      </c>
      <c r="L35" s="69">
        <f>[1]ind4_cage!Q26</f>
        <v>0</v>
      </c>
      <c r="M35" s="70">
        <f>[1]ind4_cage!R26</f>
        <v>11.290322580645199</v>
      </c>
      <c r="N35" s="70">
        <f>[1]ind4_cage!S26</f>
        <v>88.709677419354804</v>
      </c>
      <c r="O35" s="70">
        <f>[1]ind4_cage!V26</f>
        <v>0</v>
      </c>
      <c r="P35" s="71">
        <f>[1]ind4_cage!T26</f>
        <v>0</v>
      </c>
      <c r="Q35" s="69">
        <f>[1]ind4_cage!X26</f>
        <v>0</v>
      </c>
      <c r="R35" s="70">
        <f>[1]ind4_cage!Y26</f>
        <v>10.8433734939759</v>
      </c>
      <c r="S35" s="70">
        <f>[1]ind4_cage!Z26</f>
        <v>89.156626506024097</v>
      </c>
      <c r="T35" s="70">
        <f>[1]ind4_cage!AC26</f>
        <v>0</v>
      </c>
      <c r="U35" s="71">
        <f>[1]ind4_cage!AA26</f>
        <v>0</v>
      </c>
      <c r="V35" s="69">
        <f>[1]ind4_cage!AE26</f>
        <v>0.74128984432913303</v>
      </c>
      <c r="W35" s="70">
        <f>[1]ind4_cage!AF26</f>
        <v>7.0422535211267601</v>
      </c>
      <c r="X35" s="70">
        <f>[1]ind4_cage!AG26</f>
        <v>91.771682727946597</v>
      </c>
      <c r="Y35" s="70">
        <f>[1]ind4_cage!AJ26</f>
        <v>3.70644922164566E-2</v>
      </c>
      <c r="Z35" s="71">
        <f>[1]ind4_cage!AH26</f>
        <v>0.37064492216456602</v>
      </c>
      <c r="AA35" s="69">
        <f>[1]ind4_cage!AL26</f>
        <v>0.65481758652946698</v>
      </c>
      <c r="AB35" s="70">
        <f>[1]ind4_cage!AM26</f>
        <v>9.4480823199251596</v>
      </c>
      <c r="AC35" s="70">
        <f>[1]ind4_cage!AN26</f>
        <v>88.213283442469603</v>
      </c>
      <c r="AD35" s="70">
        <f>[1]ind4_cage!AQ26</f>
        <v>9.3545369504209497E-2</v>
      </c>
      <c r="AE35" s="71">
        <f>[1]ind4_cage!AO26</f>
        <v>1.5902712815715601</v>
      </c>
      <c r="AF35" s="69">
        <f>[1]ind4_cage!AS26</f>
        <v>0.54347826086956497</v>
      </c>
      <c r="AG35" s="70">
        <f>[1]ind4_cage!AT26</f>
        <v>11.050724637681199</v>
      </c>
      <c r="AH35" s="70">
        <f>[1]ind4_cage!AU26</f>
        <v>85.688405797101495</v>
      </c>
      <c r="AI35" s="70">
        <f>[1]ind4_cage!AX26</f>
        <v>0</v>
      </c>
      <c r="AJ35" s="71">
        <f>[1]ind4_cage!AV26</f>
        <v>2.5362318840579698</v>
      </c>
      <c r="AK35" s="69">
        <f>[1]ind4_cage!AZ26</f>
        <v>0.396039603960396</v>
      </c>
      <c r="AL35" s="70">
        <f>[1]ind4_cage!BA26</f>
        <v>13.4653465346535</v>
      </c>
      <c r="AM35" s="70">
        <f>[1]ind4_cage!BB26</f>
        <v>83.366336633663394</v>
      </c>
      <c r="AN35" s="70">
        <f>[1]ind4_cage!BE26</f>
        <v>0.396039603960396</v>
      </c>
      <c r="AO35" s="71">
        <f>[1]ind4_cage!BC26</f>
        <v>2.3762376237623801</v>
      </c>
      <c r="AP35" s="69">
        <f>[1]ind4_cage!BG26</f>
        <v>1.7045454545454499</v>
      </c>
      <c r="AQ35" s="70">
        <f>[1]ind4_cage!BH26</f>
        <v>14.204545454545499</v>
      </c>
      <c r="AR35" s="70">
        <f>[1]ind4_cage!BI26</f>
        <v>77.840909090909093</v>
      </c>
      <c r="AS35" s="70">
        <f>[1]ind4_cage!BL26</f>
        <v>0.56818181818181801</v>
      </c>
      <c r="AT35" s="71">
        <f>[1]ind4_cage!BJ26</f>
        <v>5.6818181818181799</v>
      </c>
      <c r="AU35" s="69">
        <f>[1]ind4_cage!BN26</f>
        <v>1.65289256198347</v>
      </c>
      <c r="AV35" s="70">
        <f>[1]ind4_cage!BO26</f>
        <v>12.809917355371899</v>
      </c>
      <c r="AW35" s="70">
        <f>[1]ind4_cage!BP26</f>
        <v>74.793388429752099</v>
      </c>
      <c r="AX35" s="70">
        <f>[1]ind4_cage!BS26</f>
        <v>0.413223140495868</v>
      </c>
      <c r="AY35" s="71">
        <f>[1]ind4_cage!BQ26</f>
        <v>10.3305785123967</v>
      </c>
    </row>
    <row r="36" spans="1:51" ht="15" x14ac:dyDescent="0.2">
      <c r="A36" s="127" t="s">
        <v>104</v>
      </c>
      <c r="B36" s="69">
        <f>[1]ind4_cage!C27</f>
        <v>5.2154195011337903</v>
      </c>
      <c r="C36" s="70">
        <f>[1]ind4_cage!D27</f>
        <v>14.285714285714301</v>
      </c>
      <c r="D36" s="70">
        <f>[1]ind4_cage!E27</f>
        <v>77.551020408163296</v>
      </c>
      <c r="E36" s="70">
        <f>[1]ind4_cage!H27</f>
        <v>0.22675736961451201</v>
      </c>
      <c r="F36" s="71">
        <f>[1]ind4_cage!F27</f>
        <v>2.72108843537415</v>
      </c>
      <c r="G36" s="69">
        <f>[1]ind4_cage!J27</f>
        <v>0</v>
      </c>
      <c r="H36" s="70">
        <f>[1]ind4_cage!K27</f>
        <v>0</v>
      </c>
      <c r="I36" s="70">
        <f>[1]ind4_cage!L27</f>
        <v>0</v>
      </c>
      <c r="J36" s="70">
        <f>[1]ind4_cage!O27</f>
        <v>0</v>
      </c>
      <c r="K36" s="71">
        <f>[1]ind4_cage!M27</f>
        <v>0</v>
      </c>
      <c r="L36" s="69">
        <f>[1]ind4_cage!Q27</f>
        <v>0</v>
      </c>
      <c r="M36" s="70">
        <f>[1]ind4_cage!R27</f>
        <v>0</v>
      </c>
      <c r="N36" s="70">
        <f>[1]ind4_cage!S27</f>
        <v>0</v>
      </c>
      <c r="O36" s="70">
        <f>[1]ind4_cage!V27</f>
        <v>0</v>
      </c>
      <c r="P36" s="71">
        <f>[1]ind4_cage!T27</f>
        <v>0</v>
      </c>
      <c r="Q36" s="69">
        <f>[1]ind4_cage!X27</f>
        <v>0</v>
      </c>
      <c r="R36" s="70">
        <f>[1]ind4_cage!Y27</f>
        <v>0</v>
      </c>
      <c r="S36" s="70">
        <f>[1]ind4_cage!Z27</f>
        <v>100</v>
      </c>
      <c r="T36" s="70">
        <f>[1]ind4_cage!AC27</f>
        <v>0</v>
      </c>
      <c r="U36" s="71">
        <f>[1]ind4_cage!AA27</f>
        <v>0</v>
      </c>
      <c r="V36" s="69">
        <f>[1]ind4_cage!AE27</f>
        <v>3.8834951456310698</v>
      </c>
      <c r="W36" s="70">
        <f>[1]ind4_cage!AF27</f>
        <v>14.0776699029126</v>
      </c>
      <c r="X36" s="70">
        <f>[1]ind4_cage!AG27</f>
        <v>80.097087378640794</v>
      </c>
      <c r="Y36" s="70">
        <f>[1]ind4_cage!AJ27</f>
        <v>0</v>
      </c>
      <c r="Z36" s="71">
        <f>[1]ind4_cage!AH27</f>
        <v>1.94174757281553</v>
      </c>
      <c r="AA36" s="69">
        <f>[1]ind4_cage!AL27</f>
        <v>5.0505050505050502</v>
      </c>
      <c r="AB36" s="70">
        <f>[1]ind4_cage!AM27</f>
        <v>19.191919191919201</v>
      </c>
      <c r="AC36" s="70">
        <f>[1]ind4_cage!AN27</f>
        <v>72.727272727272705</v>
      </c>
      <c r="AD36" s="70">
        <f>[1]ind4_cage!AQ27</f>
        <v>0</v>
      </c>
      <c r="AE36" s="71">
        <f>[1]ind4_cage!AO27</f>
        <v>3.0303030303030298</v>
      </c>
      <c r="AF36" s="69">
        <f>[1]ind4_cage!AS27</f>
        <v>3.4482758620689702</v>
      </c>
      <c r="AG36" s="70">
        <f>[1]ind4_cage!AT27</f>
        <v>6.8965517241379297</v>
      </c>
      <c r="AH36" s="70">
        <f>[1]ind4_cage!AU27</f>
        <v>86.2068965517241</v>
      </c>
      <c r="AI36" s="70">
        <f>[1]ind4_cage!AX27</f>
        <v>0</v>
      </c>
      <c r="AJ36" s="71">
        <f>[1]ind4_cage!AV27</f>
        <v>3.4482758620689702</v>
      </c>
      <c r="AK36" s="69">
        <f>[1]ind4_cage!AZ27</f>
        <v>8.1081081081081106</v>
      </c>
      <c r="AL36" s="70">
        <f>[1]ind4_cage!BA27</f>
        <v>16.2162162162162</v>
      </c>
      <c r="AM36" s="70">
        <f>[1]ind4_cage!BB27</f>
        <v>70.270270270270302</v>
      </c>
      <c r="AN36" s="70">
        <f>[1]ind4_cage!BE27</f>
        <v>2.7027027027027</v>
      </c>
      <c r="AO36" s="71">
        <f>[1]ind4_cage!BC27</f>
        <v>2.7027027027027</v>
      </c>
      <c r="AP36" s="69">
        <f>[1]ind4_cage!BG27</f>
        <v>8</v>
      </c>
      <c r="AQ36" s="70">
        <f>[1]ind4_cage!BH27</f>
        <v>16</v>
      </c>
      <c r="AR36" s="70">
        <f>[1]ind4_cage!BI27</f>
        <v>68</v>
      </c>
      <c r="AS36" s="70">
        <f>[1]ind4_cage!BL27</f>
        <v>0</v>
      </c>
      <c r="AT36" s="71">
        <f>[1]ind4_cage!BJ27</f>
        <v>8</v>
      </c>
      <c r="AU36" s="69">
        <f>[1]ind4_cage!BN27</f>
        <v>27.272727272727298</v>
      </c>
      <c r="AV36" s="70">
        <f>[1]ind4_cage!BO27</f>
        <v>9.0909090909090899</v>
      </c>
      <c r="AW36" s="70">
        <f>[1]ind4_cage!BP27</f>
        <v>63.636363636363598</v>
      </c>
      <c r="AX36" s="70">
        <f>[1]ind4_cage!BS27</f>
        <v>0</v>
      </c>
      <c r="AY36" s="71">
        <f>[1]ind4_cage!BQ27</f>
        <v>0</v>
      </c>
    </row>
    <row r="37" spans="1:51" ht="15" x14ac:dyDescent="0.2">
      <c r="A37" s="127" t="s">
        <v>24</v>
      </c>
      <c r="B37" s="69">
        <f>[1]ind4_cage!C28</f>
        <v>2.4598565083703501</v>
      </c>
      <c r="C37" s="70">
        <f>[1]ind4_cage!D28</f>
        <v>13.597540143491599</v>
      </c>
      <c r="D37" s="70">
        <f>[1]ind4_cage!E28</f>
        <v>82.080628629996596</v>
      </c>
      <c r="E37" s="70">
        <f>[1]ind4_cage!H28</f>
        <v>0.35872907413734201</v>
      </c>
      <c r="F37" s="71">
        <f>[1]ind4_cage!F28</f>
        <v>1.4178339596856899</v>
      </c>
      <c r="G37" s="69">
        <f>[1]ind4_cage!J28</f>
        <v>0.74349442379182196</v>
      </c>
      <c r="H37" s="70">
        <f>[1]ind4_cage!K28</f>
        <v>21.933085501858699</v>
      </c>
      <c r="I37" s="70">
        <f>[1]ind4_cage!L28</f>
        <v>77.3234200743494</v>
      </c>
      <c r="J37" s="70">
        <f>[1]ind4_cage!O28</f>
        <v>0</v>
      </c>
      <c r="K37" s="71">
        <f>[1]ind4_cage!M28</f>
        <v>0</v>
      </c>
      <c r="L37" s="69">
        <f>[1]ind4_cage!Q28</f>
        <v>1.4285714285714299</v>
      </c>
      <c r="M37" s="70">
        <f>[1]ind4_cage!R28</f>
        <v>4</v>
      </c>
      <c r="N37" s="70">
        <f>[1]ind4_cage!S28</f>
        <v>94.571428571428598</v>
      </c>
      <c r="O37" s="70">
        <f>[1]ind4_cage!V28</f>
        <v>0</v>
      </c>
      <c r="P37" s="71">
        <f>[1]ind4_cage!T28</f>
        <v>0</v>
      </c>
      <c r="Q37" s="69">
        <f>[1]ind4_cage!X28</f>
        <v>1.31291028446389</v>
      </c>
      <c r="R37" s="70">
        <f>[1]ind4_cage!Y28</f>
        <v>3.9387308533916801</v>
      </c>
      <c r="S37" s="70">
        <f>[1]ind4_cage!Z28</f>
        <v>94.7483588621444</v>
      </c>
      <c r="T37" s="70">
        <f>[1]ind4_cage!AC28</f>
        <v>0</v>
      </c>
      <c r="U37" s="71">
        <f>[1]ind4_cage!AA28</f>
        <v>0</v>
      </c>
      <c r="V37" s="69">
        <f>[1]ind4_cage!AE28</f>
        <v>3.8405797101449299</v>
      </c>
      <c r="W37" s="70">
        <f>[1]ind4_cage!AF28</f>
        <v>13.007246376811599</v>
      </c>
      <c r="X37" s="70">
        <f>[1]ind4_cage!AG28</f>
        <v>82.355072463768096</v>
      </c>
      <c r="Y37" s="70">
        <f>[1]ind4_cage!AJ28</f>
        <v>0.14492753623188401</v>
      </c>
      <c r="Z37" s="71">
        <f>[1]ind4_cage!AH28</f>
        <v>0.54347826086956497</v>
      </c>
      <c r="AA37" s="69">
        <f>[1]ind4_cage!AL28</f>
        <v>2.9829545454545499</v>
      </c>
      <c r="AB37" s="70">
        <f>[1]ind4_cage!AM28</f>
        <v>18.323863636363601</v>
      </c>
      <c r="AC37" s="70">
        <f>[1]ind4_cage!AN28</f>
        <v>76.704545454545496</v>
      </c>
      <c r="AD37" s="70">
        <f>[1]ind4_cage!AQ28</f>
        <v>0.56818181818181801</v>
      </c>
      <c r="AE37" s="71">
        <f>[1]ind4_cage!AO28</f>
        <v>1.2784090909090899</v>
      </c>
      <c r="AF37" s="69">
        <f>[1]ind4_cage!AS28</f>
        <v>0.49875311720698301</v>
      </c>
      <c r="AG37" s="70">
        <f>[1]ind4_cage!AT28</f>
        <v>17.7057356608479</v>
      </c>
      <c r="AH37" s="70">
        <f>[1]ind4_cage!AU28</f>
        <v>76.807980049875297</v>
      </c>
      <c r="AI37" s="70">
        <f>[1]ind4_cage!AX28</f>
        <v>1.7456359102244401</v>
      </c>
      <c r="AJ37" s="71">
        <f>[1]ind4_cage!AV28</f>
        <v>2.9925187032418998</v>
      </c>
      <c r="AK37" s="69">
        <f>[1]ind4_cage!AZ28</f>
        <v>0.24752475247524799</v>
      </c>
      <c r="AL37" s="70">
        <f>[1]ind4_cage!BA28</f>
        <v>17.574257425742601</v>
      </c>
      <c r="AM37" s="70">
        <f>[1]ind4_cage!BB28</f>
        <v>77.970297029703005</v>
      </c>
      <c r="AN37" s="70">
        <f>[1]ind4_cage!BE28</f>
        <v>0.74257425742574301</v>
      </c>
      <c r="AO37" s="71">
        <f>[1]ind4_cage!BC28</f>
        <v>3.4653465346534702</v>
      </c>
      <c r="AP37" s="69">
        <f>[1]ind4_cage!BG28</f>
        <v>0</v>
      </c>
      <c r="AQ37" s="70">
        <f>[1]ind4_cage!BH28</f>
        <v>17.7710843373494</v>
      </c>
      <c r="AR37" s="70">
        <f>[1]ind4_cage!BI28</f>
        <v>75.301204819277103</v>
      </c>
      <c r="AS37" s="70">
        <f>[1]ind4_cage!BL28</f>
        <v>0.30120481927710802</v>
      </c>
      <c r="AT37" s="71">
        <f>[1]ind4_cage!BJ28</f>
        <v>6.6265060240963898</v>
      </c>
      <c r="AU37" s="69">
        <f>[1]ind4_cage!BN28</f>
        <v>0.56497175141242895</v>
      </c>
      <c r="AV37" s="70">
        <f>[1]ind4_cage!BO28</f>
        <v>9.0395480225988702</v>
      </c>
      <c r="AW37" s="70">
        <f>[1]ind4_cage!BP28</f>
        <v>83.0508474576271</v>
      </c>
      <c r="AX37" s="70">
        <f>[1]ind4_cage!BS28</f>
        <v>1.1299435028248599</v>
      </c>
      <c r="AY37" s="71">
        <f>[1]ind4_cage!BQ28</f>
        <v>6.2146892655367196</v>
      </c>
    </row>
    <row r="38" spans="1:51" x14ac:dyDescent="0.2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53"/>
      <c r="M38" s="53"/>
    </row>
    <row r="39" spans="1:51" x14ac:dyDescent="0.2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53"/>
      <c r="M39" s="53"/>
    </row>
    <row r="40" spans="1:51" x14ac:dyDescent="0.2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53"/>
      <c r="M40" s="53"/>
    </row>
    <row r="41" spans="1:51" x14ac:dyDescent="0.2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53"/>
      <c r="M41" s="53"/>
    </row>
    <row r="42" spans="1:51" x14ac:dyDescent="0.2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53"/>
      <c r="M42" s="53"/>
    </row>
    <row r="43" spans="1:51" x14ac:dyDescent="0.2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53"/>
      <c r="M43" s="53"/>
    </row>
    <row r="44" spans="1:51" x14ac:dyDescent="0.2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53"/>
      <c r="M44" s="53"/>
    </row>
    <row r="45" spans="1:51" x14ac:dyDescent="0.2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53"/>
      <c r="M45" s="53"/>
    </row>
    <row r="46" spans="1:51" x14ac:dyDescent="0.2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53"/>
      <c r="M46" s="53"/>
    </row>
    <row r="47" spans="1:51" x14ac:dyDescent="0.2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53"/>
      <c r="M47" s="53"/>
    </row>
    <row r="48" spans="1:51" x14ac:dyDescent="0.2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53"/>
      <c r="M48" s="53"/>
    </row>
    <row r="49" spans="2:13" x14ac:dyDescent="0.2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53"/>
      <c r="M49" s="53"/>
    </row>
    <row r="50" spans="2:13" x14ac:dyDescent="0.2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53"/>
      <c r="M50" s="53"/>
    </row>
    <row r="51" spans="2:13" x14ac:dyDescent="0.2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53"/>
      <c r="M51" s="53"/>
    </row>
    <row r="52" spans="2:13" x14ac:dyDescent="0.2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53"/>
      <c r="M52" s="53"/>
    </row>
    <row r="53" spans="2:13" x14ac:dyDescent="0.2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53"/>
      <c r="M53" s="53"/>
    </row>
    <row r="54" spans="2:13" x14ac:dyDescent="0.2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53"/>
      <c r="M54" s="53"/>
    </row>
    <row r="55" spans="2:13" x14ac:dyDescent="0.2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53"/>
      <c r="M55" s="53"/>
    </row>
    <row r="56" spans="2:13" x14ac:dyDescent="0.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53"/>
      <c r="M56" s="53"/>
    </row>
    <row r="57" spans="2:13" x14ac:dyDescent="0.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53"/>
      <c r="M57" s="53"/>
    </row>
    <row r="58" spans="2:13" x14ac:dyDescent="0.2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53"/>
      <c r="M58" s="53"/>
    </row>
    <row r="59" spans="2:13" x14ac:dyDescent="0.2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53"/>
      <c r="M59" s="53"/>
    </row>
    <row r="60" spans="2:13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53"/>
      <c r="M60" s="53"/>
    </row>
    <row r="61" spans="2:13" x14ac:dyDescent="0.2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53"/>
      <c r="M61" s="53"/>
    </row>
    <row r="62" spans="2:13" x14ac:dyDescent="0.2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53"/>
      <c r="M62" s="53"/>
    </row>
    <row r="63" spans="2:13" x14ac:dyDescent="0.2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53"/>
      <c r="M63" s="53"/>
    </row>
    <row r="64" spans="2:13" x14ac:dyDescent="0.2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53"/>
      <c r="M64" s="53"/>
    </row>
    <row r="65" spans="2:13" x14ac:dyDescent="0.2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53"/>
      <c r="M65" s="53"/>
    </row>
    <row r="66" spans="2:13" x14ac:dyDescent="0.2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53"/>
      <c r="M66" s="53"/>
    </row>
    <row r="67" spans="2:13" x14ac:dyDescent="0.2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53"/>
      <c r="M67" s="53"/>
    </row>
    <row r="68" spans="2:13" x14ac:dyDescent="0.2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53"/>
      <c r="M68" s="53"/>
    </row>
    <row r="69" spans="2:13" x14ac:dyDescent="0.2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53"/>
      <c r="M69" s="53"/>
    </row>
    <row r="70" spans="2:13" x14ac:dyDescent="0.2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53"/>
      <c r="M70" s="53"/>
    </row>
    <row r="71" spans="2:13" x14ac:dyDescent="0.2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53"/>
      <c r="M71" s="53"/>
    </row>
    <row r="72" spans="2:13" x14ac:dyDescent="0.2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53"/>
      <c r="M72" s="53"/>
    </row>
    <row r="73" spans="2:13" x14ac:dyDescent="0.2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53"/>
      <c r="M73" s="53"/>
    </row>
    <row r="74" spans="2:13" x14ac:dyDescent="0.2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53"/>
      <c r="M74" s="53"/>
    </row>
    <row r="75" spans="2:13" x14ac:dyDescent="0.2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53"/>
      <c r="M75" s="53"/>
    </row>
    <row r="76" spans="2:13" x14ac:dyDescent="0.2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53"/>
      <c r="M76" s="53"/>
    </row>
    <row r="77" spans="2:13" x14ac:dyDescent="0.2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53"/>
      <c r="M77" s="53"/>
    </row>
    <row r="78" spans="2:13" x14ac:dyDescent="0.2">
      <c r="L78" s="53"/>
      <c r="M78" s="53"/>
    </row>
    <row r="79" spans="2:13" x14ac:dyDescent="0.2">
      <c r="L79" s="53"/>
      <c r="M79" s="53"/>
    </row>
    <row r="80" spans="2:13" x14ac:dyDescent="0.2">
      <c r="L80" s="53"/>
      <c r="M80" s="53"/>
    </row>
    <row r="81" spans="12:13" x14ac:dyDescent="0.2">
      <c r="L81" s="53"/>
      <c r="M81" s="53"/>
    </row>
    <row r="82" spans="12:13" x14ac:dyDescent="0.2">
      <c r="L82" s="53"/>
      <c r="M82" s="53"/>
    </row>
    <row r="83" spans="12:13" x14ac:dyDescent="0.2">
      <c r="L83" s="53"/>
      <c r="M83" s="53"/>
    </row>
    <row r="84" spans="12:13" x14ac:dyDescent="0.2">
      <c r="L84" s="53"/>
      <c r="M84" s="53"/>
    </row>
    <row r="85" spans="12:13" x14ac:dyDescent="0.2">
      <c r="L85" s="53"/>
      <c r="M85" s="53"/>
    </row>
    <row r="86" spans="12:13" x14ac:dyDescent="0.2">
      <c r="L86" s="53"/>
      <c r="M86" s="53"/>
    </row>
    <row r="87" spans="12:13" x14ac:dyDescent="0.2">
      <c r="L87" s="53"/>
      <c r="M87" s="53"/>
    </row>
    <row r="88" spans="12:13" x14ac:dyDescent="0.2">
      <c r="L88" s="53"/>
      <c r="M88" s="53"/>
    </row>
    <row r="89" spans="12:13" x14ac:dyDescent="0.2">
      <c r="L89" s="53"/>
      <c r="M89" s="53"/>
    </row>
    <row r="90" spans="12:13" x14ac:dyDescent="0.2">
      <c r="L90" s="53"/>
      <c r="M90" s="53"/>
    </row>
    <row r="91" spans="12:13" x14ac:dyDescent="0.2">
      <c r="L91" s="53"/>
      <c r="M91" s="53"/>
    </row>
    <row r="92" spans="12:13" x14ac:dyDescent="0.2">
      <c r="L92" s="53"/>
      <c r="M92" s="53"/>
    </row>
    <row r="93" spans="12:13" x14ac:dyDescent="0.2">
      <c r="L93" s="53"/>
      <c r="M93" s="53"/>
    </row>
    <row r="94" spans="12:13" x14ac:dyDescent="0.2">
      <c r="L94" s="53"/>
      <c r="M94" s="53"/>
    </row>
    <row r="95" spans="12:13" x14ac:dyDescent="0.2">
      <c r="L95" s="53"/>
      <c r="M95" s="53"/>
    </row>
    <row r="96" spans="12:13" x14ac:dyDescent="0.2">
      <c r="L96" s="53"/>
      <c r="M96" s="53"/>
    </row>
    <row r="97" spans="12:13" x14ac:dyDescent="0.2">
      <c r="L97" s="53"/>
      <c r="M97" s="53"/>
    </row>
    <row r="98" spans="12:13" x14ac:dyDescent="0.2">
      <c r="L98" s="53"/>
      <c r="M98" s="53"/>
    </row>
    <row r="99" spans="12:13" x14ac:dyDescent="0.2">
      <c r="L99" s="53"/>
      <c r="M99" s="53"/>
    </row>
    <row r="100" spans="12:13" x14ac:dyDescent="0.2">
      <c r="L100" s="53"/>
      <c r="M100" s="53"/>
    </row>
    <row r="101" spans="12:13" x14ac:dyDescent="0.2">
      <c r="L101" s="53"/>
      <c r="M101" s="53"/>
    </row>
    <row r="102" spans="12:13" x14ac:dyDescent="0.2">
      <c r="L102" s="53"/>
      <c r="M102" s="53"/>
    </row>
    <row r="103" spans="12:13" x14ac:dyDescent="0.2">
      <c r="L103" s="53"/>
      <c r="M103" s="53"/>
    </row>
    <row r="104" spans="12:13" x14ac:dyDescent="0.2">
      <c r="L104" s="53"/>
      <c r="M104" s="53"/>
    </row>
    <row r="105" spans="12:13" x14ac:dyDescent="0.2">
      <c r="L105" s="53"/>
      <c r="M105" s="53"/>
    </row>
    <row r="106" spans="12:13" x14ac:dyDescent="0.2">
      <c r="L106" s="53"/>
      <c r="M106" s="53"/>
    </row>
    <row r="107" spans="12:13" x14ac:dyDescent="0.2">
      <c r="L107" s="53"/>
      <c r="M107" s="53"/>
    </row>
    <row r="108" spans="12:13" x14ac:dyDescent="0.2">
      <c r="L108" s="53"/>
      <c r="M108" s="53"/>
    </row>
    <row r="109" spans="12:13" x14ac:dyDescent="0.2">
      <c r="L109" s="53"/>
      <c r="M109" s="53"/>
    </row>
    <row r="110" spans="12:13" x14ac:dyDescent="0.2">
      <c r="L110" s="53"/>
      <c r="M110" s="53"/>
    </row>
    <row r="111" spans="12:13" x14ac:dyDescent="0.2">
      <c r="L111" s="53"/>
      <c r="M111" s="53"/>
    </row>
    <row r="112" spans="12:13" x14ac:dyDescent="0.2">
      <c r="L112" s="53"/>
      <c r="M112" s="53"/>
    </row>
    <row r="113" spans="12:13" x14ac:dyDescent="0.2">
      <c r="L113" s="53"/>
      <c r="M113" s="53"/>
    </row>
    <row r="114" spans="12:13" x14ac:dyDescent="0.2">
      <c r="L114" s="53"/>
      <c r="M114" s="53"/>
    </row>
    <row r="115" spans="12:13" x14ac:dyDescent="0.2">
      <c r="L115" s="53"/>
      <c r="M115" s="53"/>
    </row>
    <row r="116" spans="12:13" x14ac:dyDescent="0.2">
      <c r="L116" s="53"/>
      <c r="M116" s="53"/>
    </row>
    <row r="117" spans="12:13" x14ac:dyDescent="0.2">
      <c r="L117" s="53"/>
      <c r="M117" s="53"/>
    </row>
    <row r="118" spans="12:13" x14ac:dyDescent="0.2">
      <c r="L118" s="53"/>
      <c r="M118" s="53"/>
    </row>
    <row r="119" spans="12:13" x14ac:dyDescent="0.2">
      <c r="L119" s="53"/>
      <c r="M119" s="53"/>
    </row>
    <row r="120" spans="12:13" x14ac:dyDescent="0.2">
      <c r="L120" s="53"/>
      <c r="M120" s="53"/>
    </row>
    <row r="121" spans="12:13" x14ac:dyDescent="0.2">
      <c r="L121" s="53"/>
      <c r="M121" s="53"/>
    </row>
    <row r="122" spans="12:13" x14ac:dyDescent="0.2">
      <c r="L122" s="53"/>
      <c r="M122" s="53"/>
    </row>
    <row r="123" spans="12:13" x14ac:dyDescent="0.2">
      <c r="L123" s="53"/>
      <c r="M123" s="53"/>
    </row>
    <row r="124" spans="12:13" x14ac:dyDescent="0.2">
      <c r="L124" s="53"/>
      <c r="M124" s="53"/>
    </row>
    <row r="125" spans="12:13" x14ac:dyDescent="0.2">
      <c r="L125" s="53"/>
      <c r="M125" s="53"/>
    </row>
    <row r="126" spans="12:13" x14ac:dyDescent="0.2">
      <c r="L126" s="53"/>
      <c r="M126" s="53"/>
    </row>
    <row r="127" spans="12:13" x14ac:dyDescent="0.2">
      <c r="L127" s="53"/>
      <c r="M127" s="53"/>
    </row>
    <row r="128" spans="12:13" x14ac:dyDescent="0.2">
      <c r="L128" s="53"/>
      <c r="M128" s="53"/>
    </row>
    <row r="129" spans="12:13" x14ac:dyDescent="0.2">
      <c r="L129" s="53"/>
      <c r="M129" s="53"/>
    </row>
    <row r="130" spans="12:13" x14ac:dyDescent="0.2">
      <c r="L130" s="53"/>
      <c r="M130" s="53"/>
    </row>
    <row r="131" spans="12:13" x14ac:dyDescent="0.2">
      <c r="L131" s="53"/>
      <c r="M131" s="53"/>
    </row>
    <row r="132" spans="12:13" x14ac:dyDescent="0.2">
      <c r="L132" s="53"/>
      <c r="M132" s="53"/>
    </row>
    <row r="133" spans="12:13" x14ac:dyDescent="0.2">
      <c r="L133" s="53"/>
      <c r="M133" s="53"/>
    </row>
    <row r="134" spans="12:13" x14ac:dyDescent="0.2">
      <c r="L134" s="53"/>
      <c r="M134" s="53"/>
    </row>
    <row r="135" spans="12:13" x14ac:dyDescent="0.2">
      <c r="L135" s="53"/>
      <c r="M135" s="53"/>
    </row>
    <row r="136" spans="12:13" x14ac:dyDescent="0.2">
      <c r="L136" s="53"/>
      <c r="M136" s="53"/>
    </row>
    <row r="137" spans="12:13" x14ac:dyDescent="0.2">
      <c r="L137" s="53"/>
      <c r="M137" s="53"/>
    </row>
    <row r="138" spans="12:13" x14ac:dyDescent="0.2">
      <c r="L138" s="53"/>
      <c r="M138" s="53"/>
    </row>
    <row r="139" spans="12:13" x14ac:dyDescent="0.2">
      <c r="L139" s="53"/>
      <c r="M139" s="53"/>
    </row>
    <row r="140" spans="12:13" x14ac:dyDescent="0.2">
      <c r="L140" s="53"/>
      <c r="M140" s="53"/>
    </row>
    <row r="141" spans="12:13" x14ac:dyDescent="0.2">
      <c r="L141" s="53"/>
      <c r="M141" s="53"/>
    </row>
    <row r="142" spans="12:13" x14ac:dyDescent="0.2">
      <c r="L142" s="53"/>
      <c r="M142" s="53"/>
    </row>
    <row r="143" spans="12:13" x14ac:dyDescent="0.2">
      <c r="L143" s="53"/>
      <c r="M143" s="53"/>
    </row>
    <row r="144" spans="12:13" x14ac:dyDescent="0.2">
      <c r="L144" s="53"/>
      <c r="M144" s="53"/>
    </row>
    <row r="145" spans="12:13" x14ac:dyDescent="0.2">
      <c r="L145" s="53"/>
      <c r="M145" s="53"/>
    </row>
    <row r="146" spans="12:13" x14ac:dyDescent="0.2">
      <c r="L146" s="53"/>
      <c r="M146" s="53"/>
    </row>
    <row r="147" spans="12:13" x14ac:dyDescent="0.2">
      <c r="L147" s="53"/>
      <c r="M147" s="53"/>
    </row>
    <row r="148" spans="12:13" x14ac:dyDescent="0.2">
      <c r="L148" s="53"/>
      <c r="M148" s="53"/>
    </row>
    <row r="149" spans="12:13" x14ac:dyDescent="0.2">
      <c r="L149" s="53"/>
      <c r="M149" s="53"/>
    </row>
    <row r="150" spans="12:13" x14ac:dyDescent="0.2">
      <c r="L150" s="53"/>
      <c r="M150" s="53"/>
    </row>
    <row r="151" spans="12:13" x14ac:dyDescent="0.2">
      <c r="L151" s="53"/>
      <c r="M151" s="53"/>
    </row>
    <row r="152" spans="12:13" x14ac:dyDescent="0.2">
      <c r="L152" s="53"/>
      <c r="M152" s="53"/>
    </row>
  </sheetData>
  <mergeCells count="13">
    <mergeCell ref="AU9:AY9"/>
    <mergeCell ref="V9:Z9"/>
    <mergeCell ref="AA9:AE9"/>
    <mergeCell ref="AF9:AJ9"/>
    <mergeCell ref="AK9:AO9"/>
    <mergeCell ref="AP9:AT9"/>
    <mergeCell ref="Q9:U9"/>
    <mergeCell ref="B9:F9"/>
    <mergeCell ref="G9:K9"/>
    <mergeCell ref="A1:K1"/>
    <mergeCell ref="L9:P9"/>
    <mergeCell ref="A6:K6"/>
    <mergeCell ref="A9:A10"/>
  </mergeCells>
  <phoneticPr fontId="6" type="noConversion"/>
  <pageMargins left="0.78740157499999996" right="0.78740157499999996" top="0.984251969" bottom="0.984251969" header="0.5" footer="0.5"/>
  <pageSetup paperSize="9" scale="62" fitToWidth="2" orientation="landscape" r:id="rId1"/>
  <headerFooter alignWithMargins="0">
    <oddHeader>&amp;A</oddHeader>
    <oddFooter>Page &amp;P</oddFooter>
  </headerFooter>
  <colBreaks count="1" manualBreakCount="1">
    <brk id="26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17</vt:i4>
      </vt:variant>
    </vt:vector>
  </HeadingPairs>
  <TitlesOfParts>
    <vt:vector size="35" baseType="lpstr">
      <vt:lpstr>Descriptif</vt:lpstr>
      <vt:lpstr>effectifs_age_UM</vt:lpstr>
      <vt:lpstr>effectifs_age</vt:lpstr>
      <vt:lpstr>effectifs_UM</vt:lpstr>
      <vt:lpstr>ind1_age</vt:lpstr>
      <vt:lpstr>ind1_UM</vt:lpstr>
      <vt:lpstr>ind2_age</vt:lpstr>
      <vt:lpstr>ind2_UM</vt:lpstr>
      <vt:lpstr>ind4_age</vt:lpstr>
      <vt:lpstr>ind4_UM</vt:lpstr>
      <vt:lpstr>ind5_age 2j</vt:lpstr>
      <vt:lpstr>ind5_UM 2j</vt:lpstr>
      <vt:lpstr>ind5_age 5j</vt:lpstr>
      <vt:lpstr>ind5_UM 5j</vt:lpstr>
      <vt:lpstr>ind6_age</vt:lpstr>
      <vt:lpstr>ind6_UM</vt:lpstr>
      <vt:lpstr>ind7_age</vt:lpstr>
      <vt:lpstr>ind7_UM</vt:lpstr>
      <vt:lpstr>Descriptif!Zone_d_impression</vt:lpstr>
      <vt:lpstr>effectifs_age!Zone_d_impression</vt:lpstr>
      <vt:lpstr>effectifs_age_UM!Zone_d_impression</vt:lpstr>
      <vt:lpstr>effectifs_UM!Zone_d_impression</vt:lpstr>
      <vt:lpstr>ind1_age!Zone_d_impression</vt:lpstr>
      <vt:lpstr>ind1_UM!Zone_d_impression</vt:lpstr>
      <vt:lpstr>ind2_age!Zone_d_impression</vt:lpstr>
      <vt:lpstr>ind2_UM!Zone_d_impression</vt:lpstr>
      <vt:lpstr>ind4_age!Zone_d_impression</vt:lpstr>
      <vt:lpstr>ind4_UM!Zone_d_impression</vt:lpstr>
      <vt:lpstr>'ind5_age 2j'!Zone_d_impression</vt:lpstr>
      <vt:lpstr>'ind5_age 5j'!Zone_d_impression</vt:lpstr>
      <vt:lpstr>'ind5_UM 2j'!Zone_d_impression</vt:lpstr>
      <vt:lpstr>ind6_age!Zone_d_impression</vt:lpstr>
      <vt:lpstr>ind6_UM!Zone_d_impression</vt:lpstr>
      <vt:lpstr>ind7_age!Zone_d_impression</vt:lpstr>
      <vt:lpstr>ind7_UM!Zone_d_impression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Florence NAUDIN</cp:lastModifiedBy>
  <cp:lastPrinted>2011-05-30T15:32:13Z</cp:lastPrinted>
  <dcterms:created xsi:type="dcterms:W3CDTF">2011-04-06T14:20:02Z</dcterms:created>
  <dcterms:modified xsi:type="dcterms:W3CDTF">2014-03-05T10:06:26Z</dcterms:modified>
</cp:coreProperties>
</file>