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11.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8830" windowHeight="6405" tabRatio="730"/>
  </bookViews>
  <sheets>
    <sheet name="Descriptif" sheetId="26" r:id="rId1"/>
    <sheet name="Secteur" sheetId="1" r:id="rId2"/>
    <sheet name="Régions" sheetId="12" r:id="rId3"/>
    <sheet name="Activité EHPAD" sheetId="18" r:id="rId4"/>
    <sheet name="Classe_Age" sheetId="2" r:id="rId5"/>
    <sheet name="Sexe" sheetId="27" r:id="rId6"/>
    <sheet name="MPP" sheetId="19" r:id="rId7"/>
    <sheet name="MPA" sheetId="20" r:id="rId8"/>
    <sheet name="MPPxMPA" sheetId="25" r:id="rId9"/>
    <sheet name="Entrée_Sortie" sheetId="21" r:id="rId10"/>
    <sheet name="IK" sheetId="22" r:id="rId11"/>
    <sheet name="Actes" sheetId="24" r:id="rId12"/>
  </sheets>
  <definedNames>
    <definedName name="_xlnm._FilterDatabase" localSheetId="6" hidden="1">MPP!$A$14:$K$37</definedName>
    <definedName name="_xlnm._FilterDatabase" localSheetId="2" hidden="1">Régions!$A$9:$U$37</definedName>
    <definedName name="categ_2012hospit">#REF!</definedName>
    <definedName name="_xlnm.Print_Area" localSheetId="11">Actes!$A$1:$G$44</definedName>
    <definedName name="_xlnm.Print_Area" localSheetId="3">'Activité EHPAD'!$A$1:$O$67</definedName>
    <definedName name="_xlnm.Print_Area" localSheetId="4">Classe_Age!$A$1:$M$42</definedName>
    <definedName name="_xlnm.Print_Area" localSheetId="0">Descriptif!$B$1:$G$33</definedName>
    <definedName name="_xlnm.Print_Area" localSheetId="9">Entrée_Sortie!$A$1:$S$55</definedName>
    <definedName name="_xlnm.Print_Area" localSheetId="10">IK!$A$1:$K$112</definedName>
    <definedName name="_xlnm.Print_Area" localSheetId="7">MPA!$A$1:$M$71</definedName>
    <definedName name="_xlnm.Print_Area" localSheetId="6">MPP!$A$1:$L$68</definedName>
    <definedName name="_xlnm.Print_Area" localSheetId="8">MPPxMPA!$A$1:$Z$35</definedName>
    <definedName name="_xlnm.Print_Area" localSheetId="2">Régions!$A$1:$O$63</definedName>
    <definedName name="_xlnm.Print_Area" localSheetId="1">Secteur!$A$1:$R$36</definedName>
    <definedName name="_xlnm.Print_Area" localSheetId="5">Sexe!$A$1:$N$34</definedName>
  </definedNames>
  <calcPr calcId="145621"/>
</workbook>
</file>

<file path=xl/sharedStrings.xml><?xml version="1.0" encoding="utf-8"?>
<sst xmlns="http://schemas.openxmlformats.org/spreadsheetml/2006/main" count="488" uniqueCount="201">
  <si>
    <t>Evolution du nombre de journées 2012/2013</t>
  </si>
  <si>
    <t>Journées en milliers</t>
  </si>
  <si>
    <t>Total</t>
  </si>
  <si>
    <t>Nombre de patients</t>
  </si>
  <si>
    <t>DMS (Séj. terminés)</t>
  </si>
  <si>
    <t>Age moyen (en année)</t>
  </si>
  <si>
    <t>Nombre de séjours terminés</t>
  </si>
  <si>
    <t>* en années ou en jours pour les patients de moins de 1 an.</t>
  </si>
  <si>
    <t>04-Soins palliatifs</t>
  </si>
  <si>
    <t>14-Soins de nursing lourds</t>
  </si>
  <si>
    <t>06-Nutrition entérale</t>
  </si>
  <si>
    <t>03-Traitement intraveineux</t>
  </si>
  <si>
    <t>13-Surveillance postchimiothérapie anticancéreuse</t>
  </si>
  <si>
    <t>01-Assistance respiratoire</t>
  </si>
  <si>
    <t>21-Post-partum pathologique</t>
  </si>
  <si>
    <t>02-Nutrition parentérale</t>
  </si>
  <si>
    <t>10-Posttraitement chirurgical</t>
  </si>
  <si>
    <t>19-Surveillance de grossesse à risque</t>
  </si>
  <si>
    <t>08-Autres traitements</t>
  </si>
  <si>
    <t>07-Prise en charge de la douleur</t>
  </si>
  <si>
    <t>05-Chimiothérapie anticancéreuse</t>
  </si>
  <si>
    <t>12-Rééducation neurologique</t>
  </si>
  <si>
    <t>11-Rééducation orthopédique</t>
  </si>
  <si>
    <t>15-Education du patient et/ou entourage</t>
  </si>
  <si>
    <t>20-Retour précoce à domicile après accouchement</t>
  </si>
  <si>
    <t>24-Surveillance d'aplasie</t>
  </si>
  <si>
    <t>17-Surveillance de radiothérapie</t>
  </si>
  <si>
    <t>18-Transfusion sanguine</t>
  </si>
  <si>
    <t>00-Pas de protocole associé</t>
  </si>
  <si>
    <t xml:space="preserve">09-Pansements complexes </t>
  </si>
  <si>
    <t>25-Prise en charge psychologique ou sociale</t>
  </si>
  <si>
    <t>Domicile</t>
  </si>
  <si>
    <t>Mutation/transfert MCO</t>
  </si>
  <si>
    <t>Mutation/transfert/autres</t>
  </si>
  <si>
    <t>Décès</t>
  </si>
  <si>
    <t>Signification de l'IK</t>
  </si>
  <si>
    <t>ex DG</t>
  </si>
  <si>
    <t>10-20%</t>
  </si>
  <si>
    <t>30-40%</t>
  </si>
  <si>
    <t>50-60%</t>
  </si>
  <si>
    <t>70-80%</t>
  </si>
  <si>
    <t>90-100%</t>
  </si>
  <si>
    <t>ex OQN</t>
  </si>
  <si>
    <t xml:space="preserve">Alsace </t>
  </si>
  <si>
    <t xml:space="preserve">Aquitaine </t>
  </si>
  <si>
    <t xml:space="preserve">Auvergne </t>
  </si>
  <si>
    <t xml:space="preserve">Bourgogne </t>
  </si>
  <si>
    <t xml:space="preserve">Bretagne </t>
  </si>
  <si>
    <t xml:space="preserve">Centre </t>
  </si>
  <si>
    <t xml:space="preserve">Champagne-Ardenne </t>
  </si>
  <si>
    <t xml:space="preserve">Corse </t>
  </si>
  <si>
    <t xml:space="preserve">Franche-Comté </t>
  </si>
  <si>
    <t xml:space="preserve">Ile-de-France </t>
  </si>
  <si>
    <t xml:space="preserve">Languedoc-Roussillon </t>
  </si>
  <si>
    <t xml:space="preserve">Limousin </t>
  </si>
  <si>
    <t xml:space="preserve">Lorraine </t>
  </si>
  <si>
    <t xml:space="preserve">Midi-Pyrénées </t>
  </si>
  <si>
    <t xml:space="preserve">Nord-Pas-de-Calais </t>
  </si>
  <si>
    <t xml:space="preserve">Normandie-Basse </t>
  </si>
  <si>
    <t xml:space="preserve">Normandie-Haute </t>
  </si>
  <si>
    <t xml:space="preserve">Pays de la Loire </t>
  </si>
  <si>
    <t xml:space="preserve">Picardie </t>
  </si>
  <si>
    <t xml:space="preserve">Poitou-Charentes </t>
  </si>
  <si>
    <t xml:space="preserve">Provence-Alpes-Côte d'Azur </t>
  </si>
  <si>
    <t xml:space="preserve">Rhône-Alpes </t>
  </si>
  <si>
    <t xml:space="preserve">Guadeloupe </t>
  </si>
  <si>
    <t xml:space="preserve">Guyane </t>
  </si>
  <si>
    <t xml:space="preserve">Martinique </t>
  </si>
  <si>
    <t xml:space="preserve">Réunion </t>
  </si>
  <si>
    <t>Le patient est moribond, le processus fatal progressant rapidement</t>
  </si>
  <si>
    <t>Le patient, très malade, nécessite un traitement de soutien actif</t>
  </si>
  <si>
    <t>Le patient est sévèrement handicapé</t>
  </si>
  <si>
    <t>Le patient est handicapé et nécessite une aide et des soins particuliers</t>
  </si>
  <si>
    <t>Le patient nécessite une aide suivie et des soins médicaux fréquents</t>
  </si>
  <si>
    <t>Le patient nécessite une aide occasionnelle, mais peut prendre en charge la plupart des soins personnels</t>
  </si>
  <si>
    <t>Le patient est capable de se prendre en charge, mais est incapable de mener une vie normale ou de travailler</t>
  </si>
  <si>
    <t>Le patient est capable de réaliser les activités normales de la vie quotidienne avec effort, quelques symptômes ou signes mineurs</t>
  </si>
  <si>
    <t>Le patient est capable de réaliser les activités normales de la vie quotidienne, symptômes ou signes mineurs de la maladie</t>
  </si>
  <si>
    <t>Le patient ne présente aucun signe ou symptôme de maladie)</t>
  </si>
  <si>
    <t>09-Pansements complexes et soins spécifiques (stomies compliquées)</t>
  </si>
  <si>
    <t>22-Prise en charge du nouveau-né à risque</t>
  </si>
  <si>
    <t>Evolution 2012/ 2013</t>
  </si>
  <si>
    <t>Nombre d'établissements</t>
  </si>
  <si>
    <t/>
  </si>
  <si>
    <t xml:space="preserve"> </t>
  </si>
  <si>
    <t>Nombre de séjours</t>
  </si>
  <si>
    <t>Dont avec au moins un acte renseigné</t>
  </si>
  <si>
    <t>% de séjours avec au moins un acte</t>
  </si>
  <si>
    <t>Nombre d'actes différents</t>
  </si>
  <si>
    <t>Nombre d'actes moyen par séjour</t>
  </si>
  <si>
    <t>MPP</t>
  </si>
  <si>
    <t>Ex DG</t>
  </si>
  <si>
    <t>Ex OQN</t>
  </si>
  <si>
    <t>Régions</t>
  </si>
  <si>
    <t>Catégories d'établissements</t>
  </si>
  <si>
    <t>Secteur ex DG</t>
  </si>
  <si>
    <t>Secteur ex OQN</t>
  </si>
  <si>
    <t>Classe d'âge</t>
  </si>
  <si>
    <t>Modes de prise en charge principaux</t>
  </si>
  <si>
    <t>Autres</t>
  </si>
  <si>
    <t>x</t>
  </si>
  <si>
    <t>Modes de prise en charge associés</t>
  </si>
  <si>
    <t>MPA</t>
  </si>
  <si>
    <t>Modes de sortie</t>
  </si>
  <si>
    <t>Modes d'entrée</t>
  </si>
  <si>
    <t>Indices de Karnofsky</t>
  </si>
  <si>
    <t>Indices de Karnofsky par secteur</t>
  </si>
  <si>
    <t>Regroupements des indices de Karnofsky par secteur</t>
  </si>
  <si>
    <t>Bases utilisées :</t>
  </si>
  <si>
    <t>Période</t>
  </si>
  <si>
    <t>Champ des établissements</t>
  </si>
  <si>
    <t>Secteur ex DG T2A et secteur ex OQN</t>
  </si>
  <si>
    <t>PMSI HAD</t>
  </si>
  <si>
    <t>Champ de l'activité</t>
  </si>
  <si>
    <t>Détail régional de l’activité d’HAD dans les établissements sociaux et médicosociaux (EMS) hors EHPAD depuis le 1er mars 2013</t>
  </si>
  <si>
    <t>Nb. total de journées - mars à décembre 2013</t>
  </si>
  <si>
    <t>Nb. de journées EMS hors EHPAD - mars à décembre 2013</t>
  </si>
  <si>
    <t>% journées EMS hors EHPAD - mars à décembre 2013</t>
  </si>
  <si>
    <t>Part en nombre de journées EMS hors EHPAD - mars à décembre 2013</t>
  </si>
  <si>
    <t>2012-2013-2014</t>
  </si>
  <si>
    <t>Nombre de journées en 2014</t>
  </si>
  <si>
    <t>Evolution du nombre de journées 2013/2014</t>
  </si>
  <si>
    <t>Nombre d’établissements en 2014</t>
  </si>
  <si>
    <t>Part en nombre de journées pour 2014</t>
  </si>
  <si>
    <t>Comparaison de l'évolution du nombre de journées en HAD entre 2012/2013 et 2013/2014 en France métropolitaine</t>
  </si>
  <si>
    <t>Poids des 10 régions ayant la plus grande part de journées en 2014</t>
  </si>
  <si>
    <t>Répartition du nombre de journées en 2014</t>
  </si>
  <si>
    <t>Nombre de journées 2014</t>
  </si>
  <si>
    <t>Age moyen* en 2014</t>
  </si>
  <si>
    <t>Nombre de patients en 2014</t>
  </si>
  <si>
    <t>Nombre de séjours terminés en 2014</t>
  </si>
  <si>
    <t>DMS
(Séjours terminés) en 2014</t>
  </si>
  <si>
    <t>Poids séjours en 2014</t>
  </si>
  <si>
    <t>Taux d'hospitalisation en 2014</t>
  </si>
  <si>
    <t>Part dans l’activité 2014 (en%)</t>
  </si>
  <si>
    <t>Répartition par secteur des journées en HAD en 2014 par MPP</t>
  </si>
  <si>
    <t>Les trois premiers MPP selon le secteur en nombre de journées en 2014</t>
  </si>
  <si>
    <t>Répartition des journées en HAD entre 2012 et 2014 par MPP</t>
  </si>
  <si>
    <t>Répartition des journées en HAD entre 2012 et 2014 par MPA</t>
  </si>
  <si>
    <t>Répartition par secteur des journées en HAD en 2014 par MPA</t>
  </si>
  <si>
    <t>Les quatre premiers MPA selon le secteur en nombre de journées en 2014</t>
  </si>
  <si>
    <t>Trajectoire globale entrée/sortie d’un patient hospitalisé en HAD suite à un transfert depuis le SSR en 2014</t>
  </si>
  <si>
    <t>Trajectoire globale entrée/sortie d’un patient hospitalisé en HAD suite à un transfert depuis le MCO en 2014</t>
  </si>
  <si>
    <t>Trajectoire globale entrée/sortie d’un patient hospitalisé en HAD depuis son domicile en 2014</t>
  </si>
  <si>
    <t>Part de l'indice de Karnofsky en nombre de journées en 2014</t>
  </si>
  <si>
    <t>Répartition des classes d'indices de Karnofsky de 2012 à 2014 pour le secteur ex DG</t>
  </si>
  <si>
    <t>Répartition des classes d'indices de Karnofsky de 2012 à 2014 pour le secteur ex OQN</t>
  </si>
  <si>
    <t>Répartition des classes d'indices de Karnofsky en 2014 par classes d'âge</t>
  </si>
  <si>
    <t>Nombre de réalisations de l'acte en 2014</t>
  </si>
  <si>
    <t>15-Education du patient et</t>
  </si>
  <si>
    <t>Evolution 2013/ 2014</t>
  </si>
  <si>
    <t>Synthèse de l’activité d’HAD dans les EHPAD depuis 2012</t>
  </si>
  <si>
    <t>Nombre d'établissements HAD</t>
  </si>
  <si>
    <t>Nombre de journées</t>
  </si>
  <si>
    <t>% journées hors GHT erreur</t>
  </si>
  <si>
    <t>% journées EHPAD / total national</t>
  </si>
  <si>
    <t>% journées en ES-EMS Hors EHPAD / total national</t>
  </si>
  <si>
    <t>EMS hors EHPAD 2014</t>
  </si>
  <si>
    <t>EMS hors EHPAD - mars à décembre 2013</t>
  </si>
  <si>
    <t>Nb. total de journées 2014</t>
  </si>
  <si>
    <t>Nb. de journées EMS hors EHPAD - 2014</t>
  </si>
  <si>
    <t>% journées EMS hors EHPAD - 2014</t>
  </si>
  <si>
    <t>Part en nombre de journées EMS hors EHPAD - 2014</t>
  </si>
  <si>
    <t>Homme</t>
  </si>
  <si>
    <t>Femme</t>
  </si>
  <si>
    <t>Nombre de patients (Séjours terminés)</t>
  </si>
  <si>
    <t>0 à 4 ans</t>
  </si>
  <si>
    <t>5 à 19 ans</t>
  </si>
  <si>
    <t>20 à 39 ans</t>
  </si>
  <si>
    <t>40 à 64 ans</t>
  </si>
  <si>
    <t>65 à 69 ans</t>
  </si>
  <si>
    <t>70 à 74 ans</t>
  </si>
  <si>
    <t>75 à 79 ans</t>
  </si>
  <si>
    <t>80 ans et plus</t>
  </si>
  <si>
    <t>Synthèse de l’activité d’HAD 2013 et 2014 dans les établissements sociaux et médicosociaux (EMS) hors EHPAD, sans cylindrage</t>
  </si>
  <si>
    <t>Non renseigné</t>
  </si>
  <si>
    <t>Répartition des modes d'entrée entre 2012 et 2014</t>
  </si>
  <si>
    <t>Répartition des modes de sortie entre 2012 et 2014</t>
  </si>
  <si>
    <t>Répartition du nombre de séjours terminés en 2014</t>
  </si>
  <si>
    <t>Comparaison de l'évolution du nombre de journées en HAD entre 2012/2013 et 2013/2014 dans les DOM</t>
  </si>
  <si>
    <t>Sexe</t>
  </si>
  <si>
    <t>Synthèse de l’activité d’HAD par indice de Karnofsky et par classe d'âge</t>
  </si>
  <si>
    <t>Indice de Karnofsky par classe d'âge</t>
  </si>
  <si>
    <t>Synthèse de l’activité d’HAD par indice de Karnofsky et par secteur de financement</t>
  </si>
  <si>
    <t>Synthèse de l’activité d’HAD par indice de Karnofsky</t>
  </si>
  <si>
    <t>En complément, la notion de séjours terminés correspond aux séjours terminés dans l’année, qu’ils aient commencé lors d’une année antérieure ou non. Ils sont identifiés par l’indicateur qui détermine si la séquence est la dernière du séjour.</t>
  </si>
  <si>
    <t xml:space="preserve">Le nombre de journées correspond au nombre de journées valorisées, qui correspond au nombre de journées facturées donc hors GHT 99. </t>
  </si>
  <si>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</si>
  <si>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A titre d'illustration pour la période 2014, alors que 558 établissements ont transmis des données 2014, 20 d'entre eux n'avaient pas transmis pour toute la période 2012-2014 alors qu'ils étaient bien en activité. Par conséquent les taux d'évolution 2013/2014 ne sont calculés que sur l'activité de 538 établissements, qui représentent 98,4% des journées réalisées en 2014.</t>
  </si>
  <si>
    <t>Activité 2014</t>
  </si>
  <si>
    <t xml:space="preserve">Nombre de journées  </t>
  </si>
  <si>
    <t>(en milliers)</t>
  </si>
  <si>
    <t>Nombre d’établissements PMSI</t>
  </si>
  <si>
    <t xml:space="preserve">                      4 415,9 </t>
  </si>
  <si>
    <t>Nombre d’établissements financiers ayant transmis en 2014</t>
  </si>
  <si>
    <t>Inclus  dans  les évolutions</t>
  </si>
  <si>
    <t xml:space="preserve">                     4 403,5 </t>
  </si>
  <si>
    <t>% inclus dans les évolutions</t>
  </si>
  <si>
    <t>98,4%</t>
  </si>
  <si>
    <t>99,7%</t>
  </si>
  <si>
    <t>Nombre d'établissements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</si>
</sst>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0.0%;0"/>
    <numFmt numFmtId="166" formatCode="#,##0.0,"/>
    <numFmt numFmtId="167" formatCode="_-* #,##0.0\ _€_-;\-* #,##0.0\ _€_-;_-* &quot;-&quot;??\ _€_-;_-@_-"/>
    <numFmt numFmtId="168" formatCode="#,##0.0"/>
    <numFmt numFmtId="169" formatCode="#,##0.0_ ;\-#,##0.0\ "/>
  </numFmts>
  <fonts count="43" x14ac:knownFonts="1">
    <font>
      <sz val="10"/>
      <name val="MS Sans Serif"/>
      <family val="2"/>
    </font>
    <font>
      <sz val="11"/>
      <color theme="1"/>
      <name val="Arial"/>
      <family val="2"/>
      <scheme val="minor"/>
    </font>
    <font>
      <sz val="10"/>
      <name val="MS Sans Serif"/>
      <family val="2"/>
    </font>
    <font>
      <sz val="10"/>
      <name val="Arial"/>
      <family val="2"/>
    </font>
    <font>
      <b/>
      <sz val="10"/>
      <name val="MS Sans Serif"/>
      <family val="2"/>
    </font>
    <font>
      <b/>
      <sz val="9"/>
      <name val="Arial"/>
      <family val="2"/>
    </font>
    <font>
      <sz val="8"/>
      <color rgb="FFFFFFFF"/>
      <name val="Arial"/>
      <family val="2"/>
      <scheme val="minor"/>
    </font>
    <font>
      <i/>
      <sz val="8"/>
      <color theme="6"/>
      <name val="Arial"/>
      <family val="2"/>
      <scheme val="minor"/>
    </font>
    <font>
      <b/>
      <sz val="10"/>
      <name val="Arial"/>
      <family val="2"/>
    </font>
    <font>
      <sz val="8"/>
      <color rgb="FFFFFFFF"/>
      <name val="Arial"/>
      <family val="2"/>
    </font>
    <font>
      <b/>
      <sz val="8"/>
      <color rgb="FFFFFFFF"/>
      <name val="Arial"/>
      <family val="2"/>
    </font>
    <font>
      <sz val="9"/>
      <color rgb="FF4E455D"/>
      <name val="Arial"/>
      <family val="2"/>
    </font>
    <font>
      <b/>
      <sz val="9"/>
      <color rgb="FF4E455D"/>
      <name val="Arial"/>
      <family val="2"/>
    </font>
    <font>
      <i/>
      <sz val="8"/>
      <color rgb="FF4E455D"/>
      <name val="Arial"/>
      <family val="2"/>
    </font>
    <font>
      <sz val="10"/>
      <name val="Times New Roman"/>
      <family val="1"/>
    </font>
    <font>
      <i/>
      <sz val="8"/>
      <color rgb="FF453B50"/>
      <name val="Arial"/>
      <family val="2"/>
    </font>
    <font>
      <sz val="9"/>
      <color rgb="FF453B50"/>
      <name val="Arial"/>
      <family val="2"/>
    </font>
    <font>
      <b/>
      <sz val="9"/>
      <color rgb="FF453B50"/>
      <name val="Arial"/>
      <family val="2"/>
    </font>
    <font>
      <i/>
      <sz val="9"/>
      <color rgb="FF4E455D"/>
      <name val="Arial"/>
      <family val="2"/>
    </font>
    <font>
      <sz val="11"/>
      <color indexed="8"/>
      <name val="Calibri"/>
      <family val="2"/>
    </font>
    <font>
      <b/>
      <sz val="9"/>
      <color rgb="FFFFFFFF"/>
      <name val="Arial"/>
      <family val="2"/>
    </font>
    <font>
      <sz val="11"/>
      <color rgb="FF000000"/>
      <name val="Arial"/>
      <family val="2"/>
      <scheme val="minor"/>
    </font>
    <font>
      <u/>
      <sz val="11"/>
      <color indexed="8"/>
      <name val="Calibri"/>
      <family val="2"/>
    </font>
    <font>
      <b/>
      <sz val="10"/>
      <color indexed="52"/>
      <name val="Arial"/>
      <family val="2"/>
    </font>
    <font>
      <b/>
      <sz val="8"/>
      <color rgb="FFFFFFFF"/>
      <name val="Arial"/>
      <family val="2"/>
      <scheme val="minor"/>
    </font>
    <font>
      <i/>
      <sz val="8"/>
      <name val="Arial"/>
      <family val="2"/>
    </font>
    <font>
      <i/>
      <sz val="9"/>
      <color rgb="FF000000"/>
      <name val="Arial"/>
      <family val="2"/>
    </font>
    <font>
      <sz val="10"/>
      <color theme="0"/>
      <name val="MS Sans Serif"/>
      <family val="2"/>
    </font>
    <font>
      <b/>
      <i/>
      <sz val="9"/>
      <color rgb="FF453B50"/>
      <name val="Arial"/>
      <family val="2"/>
    </font>
    <font>
      <b/>
      <i/>
      <sz val="8"/>
      <color rgb="FFFFFFFF"/>
      <name val="Arial"/>
      <family val="2"/>
    </font>
    <font>
      <sz val="11"/>
      <color theme="0"/>
      <name val="Calibri"/>
      <family val="2"/>
    </font>
    <font>
      <b/>
      <sz val="10"/>
      <color rgb="FF453B50"/>
      <name val="Arial"/>
      <family val="2"/>
    </font>
    <font>
      <sz val="10"/>
      <color theme="1"/>
      <name val="MS Sans Serif"/>
      <family val="2"/>
    </font>
    <font>
      <b/>
      <sz val="10"/>
      <color theme="1"/>
      <name val="MS Sans Serif"/>
      <family val="2"/>
    </font>
    <font>
      <sz val="10"/>
      <color theme="1"/>
      <name val="Arial"/>
      <family val="2"/>
    </font>
    <font>
      <b/>
      <sz val="12"/>
      <color rgb="FF4E455D"/>
      <name val="Arial"/>
      <family val="2"/>
    </font>
    <font>
      <sz val="10"/>
      <color rgb="FF4E455D"/>
      <name val="Arial"/>
      <family val="2"/>
    </font>
    <font>
      <sz val="10"/>
      <color rgb="FF4E455D"/>
      <name val="MS Sans Serif"/>
      <family val="2"/>
    </font>
    <font>
      <b/>
      <sz val="10"/>
      <color rgb="FF4E455D"/>
      <name val="MS Sans Serif"/>
      <family val="2"/>
    </font>
    <font>
      <b/>
      <sz val="8"/>
      <color rgb="FF4E455D"/>
      <name val="Arial"/>
      <family val="2"/>
    </font>
    <font>
      <sz val="8"/>
      <color rgb="FFF2F2F2"/>
      <name val="Arial"/>
      <family val="2"/>
    </font>
    <font>
      <sz val="8"/>
      <name val="Arial"/>
      <family val="2"/>
    </font>
    <font>
      <sz val="10"/>
      <color rgb="FFFF0000"/>
      <name val="MS Sans Serif"/>
      <family val="2"/>
    </font>
  </fonts>
  <fills count="12">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2092C6"/>
        <bgColor indexed="64"/>
      </patternFill>
    </fill>
    <fill>
      <patternFill patternType="solid">
        <fgColor rgb="FF0095CB"/>
        <bgColor indexed="64"/>
      </patternFill>
    </fill>
    <fill>
      <patternFill patternType="solid">
        <fgColor rgb="FFF1F6E4"/>
        <bgColor indexed="64"/>
      </patternFill>
    </fill>
    <fill>
      <patternFill patternType="solid">
        <fgColor rgb="FF80B549"/>
        <bgColor indexed="64"/>
      </patternFill>
    </fill>
    <fill>
      <patternFill patternType="solid">
        <fgColor rgb="FF2E8EC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4E455D"/>
      </left>
      <right style="thin">
        <color rgb="FF4E455D"/>
      </right>
      <top style="thin">
        <color rgb="FF4E455D"/>
      </top>
      <bottom style="thin">
        <color rgb="FF4E455D"/>
      </bottom>
      <diagonal/>
    </border>
    <border>
      <left style="thin">
        <color rgb="FF4E455D"/>
      </left>
      <right style="thin">
        <color rgb="FF4E455D"/>
      </right>
      <top/>
      <bottom/>
      <diagonal/>
    </border>
    <border>
      <left style="thin">
        <color rgb="FF4E455D"/>
      </left>
      <right style="thin">
        <color rgb="FF4E455D"/>
      </right>
      <top/>
      <bottom style="thin">
        <color rgb="FF4E455D"/>
      </bottom>
      <diagonal/>
    </border>
    <border>
      <left style="thin">
        <color rgb="FF4E455D"/>
      </left>
      <right style="thin">
        <color rgb="FF4E455D"/>
      </right>
      <top style="thin">
        <color rgb="FF4E455D"/>
      </top>
      <bottom/>
      <diagonal/>
    </border>
    <border>
      <left/>
      <right/>
      <top style="thin">
        <color indexed="64"/>
      </top>
      <bottom style="thin">
        <color indexed="64"/>
      </bottom>
      <diagonal/>
    </border>
    <border>
      <left style="thin">
        <color rgb="FF4E455D"/>
      </left>
      <right style="thin">
        <color rgb="FF4E455D"/>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4E455D"/>
      </top>
      <bottom/>
      <diagonal/>
    </border>
    <border>
      <left style="thin">
        <color indexed="64"/>
      </left>
      <right style="thin">
        <color indexed="64"/>
      </right>
      <top/>
      <bottom style="thin">
        <color indexed="64"/>
      </bottom>
      <diagonal/>
    </border>
    <border>
      <left style="thin">
        <color rgb="FF4E455D"/>
      </left>
      <right/>
      <top style="thin">
        <color rgb="FF4E455D"/>
      </top>
      <bottom style="thin">
        <color rgb="FF4E455D"/>
      </bottom>
      <diagonal/>
    </border>
    <border>
      <left/>
      <right style="thin">
        <color rgb="FF4E455D"/>
      </right>
      <top style="thin">
        <color rgb="FF4E455D"/>
      </top>
      <bottom style="thin">
        <color rgb="FF4E455D"/>
      </bottom>
      <diagonal/>
    </border>
    <border>
      <left style="thin">
        <color indexed="64"/>
      </left>
      <right style="thin">
        <color indexed="64"/>
      </right>
      <top style="thin">
        <color indexed="64"/>
      </top>
      <bottom/>
      <diagonal/>
    </border>
    <border>
      <left style="thin">
        <color rgb="FF4E455D"/>
      </left>
      <right/>
      <top style="thin">
        <color indexed="64"/>
      </top>
      <bottom style="thin">
        <color indexed="64"/>
      </bottom>
      <diagonal/>
    </border>
    <border>
      <left/>
      <right style="thin">
        <color rgb="FF4E455D"/>
      </right>
      <top style="thin">
        <color indexed="64"/>
      </top>
      <bottom style="thin">
        <color indexed="64"/>
      </bottom>
      <diagonal/>
    </border>
    <border>
      <left style="thin">
        <color rgb="FF4E455D"/>
      </left>
      <right style="thin">
        <color indexed="64"/>
      </right>
      <top/>
      <bottom style="thin">
        <color indexed="64"/>
      </bottom>
      <diagonal/>
    </border>
    <border>
      <left style="thin">
        <color indexed="64"/>
      </left>
      <right style="thin">
        <color rgb="FF4E455D"/>
      </right>
      <top/>
      <bottom/>
      <diagonal/>
    </border>
    <border>
      <left style="thin">
        <color indexed="64"/>
      </left>
      <right style="thin">
        <color rgb="FF4E455D"/>
      </right>
      <top/>
      <bottom style="thin">
        <color indexed="64"/>
      </bottom>
      <diagonal/>
    </border>
    <border>
      <left style="thin">
        <color rgb="FF4E455D"/>
      </left>
      <right style="thin">
        <color rgb="FF4E455D"/>
      </right>
      <top style="thin">
        <color indexed="64"/>
      </top>
      <bottom style="thin">
        <color indexed="64"/>
      </bottom>
      <diagonal/>
    </border>
    <border>
      <left style="thin">
        <color rgb="FF4E455D"/>
      </left>
      <right style="thin">
        <color indexed="64"/>
      </right>
      <top style="thin">
        <color indexed="64"/>
      </top>
      <bottom style="thin">
        <color indexed="64"/>
      </bottom>
      <diagonal/>
    </border>
    <border>
      <left/>
      <right/>
      <top style="thin">
        <color rgb="FF4E455D"/>
      </top>
      <bottom style="thin">
        <color rgb="FF4E455D"/>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4E455D"/>
      </left>
      <right/>
      <top style="thin">
        <color rgb="FF4E455D"/>
      </top>
      <bottom style="thin">
        <color indexed="64"/>
      </bottom>
      <diagonal/>
    </border>
    <border>
      <left/>
      <right/>
      <top style="thin">
        <color rgb="FF4E455D"/>
      </top>
      <bottom style="thin">
        <color indexed="64"/>
      </bottom>
      <diagonal/>
    </border>
    <border>
      <left/>
      <right style="thin">
        <color rgb="FF4E455D"/>
      </right>
      <top style="thin">
        <color rgb="FF4E455D"/>
      </top>
      <bottom style="thin">
        <color indexed="64"/>
      </bottom>
      <diagonal/>
    </border>
    <border>
      <left style="medium">
        <color rgb="FF4E455D"/>
      </left>
      <right style="medium">
        <color rgb="FF4E455D"/>
      </right>
      <top style="medium">
        <color rgb="FF4E455D"/>
      </top>
      <bottom/>
      <diagonal/>
    </border>
    <border>
      <left/>
      <right style="medium">
        <color rgb="FF4E455D"/>
      </right>
      <top style="medium">
        <color rgb="FF4E455D"/>
      </top>
      <bottom/>
      <diagonal/>
    </border>
    <border>
      <left style="medium">
        <color rgb="FF4E455D"/>
      </left>
      <right style="medium">
        <color rgb="FF4E455D"/>
      </right>
      <top/>
      <bottom style="medium">
        <color rgb="FF4E455D"/>
      </bottom>
      <diagonal/>
    </border>
    <border>
      <left/>
      <right style="medium">
        <color rgb="FF4E455D"/>
      </right>
      <top/>
      <bottom style="medium">
        <color rgb="FF4E455D"/>
      </bottom>
      <diagonal/>
    </border>
    <border>
      <left/>
      <right style="medium">
        <color rgb="FF4E455D"/>
      </right>
      <top/>
      <bottom/>
      <diagonal/>
    </border>
    <border>
      <left/>
      <right/>
      <top/>
      <bottom style="thin">
        <color indexed="64"/>
      </bottom>
      <diagonal/>
    </border>
  </borders>
  <cellStyleXfs count="10">
    <xf numFmtId="0" fontId="0" fillId="0" borderId="0"/>
    <xf numFmtId="9" fontId="2" fillId="0" borderId="0" applyFont="0" applyFill="0" applyBorder="0" applyAlignment="0" applyProtection="0"/>
    <xf numFmtId="0" fontId="19" fillId="0" borderId="0"/>
    <xf numFmtId="9" fontId="19" fillId="0" borderId="0" applyFont="0" applyFill="0" applyBorder="0" applyAlignment="0" applyProtection="0"/>
    <xf numFmtId="0" fontId="21" fillId="0" borderId="0"/>
    <xf numFmtId="0" fontId="2"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0" fontId="2" fillId="0" borderId="0"/>
  </cellStyleXfs>
  <cellXfs count="189">
    <xf numFmtId="0" fontId="0" fillId="0" borderId="0" xfId="0"/>
    <xf numFmtId="0" fontId="3" fillId="4" borderId="0" xfId="0" applyFont="1" applyFill="1" applyAlignment="1">
      <alignment vertical="center"/>
    </xf>
    <xf numFmtId="164" fontId="3"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6" fillId="2" borderId="4" xfId="0" applyFont="1" applyFill="1" applyBorder="1" applyAlignment="1">
      <alignment horizontal="left" vertical="center"/>
    </xf>
    <xf numFmtId="0" fontId="7" fillId="5" borderId="4"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9" fillId="7" borderId="4" xfId="0" applyFont="1" applyFill="1" applyBorder="1" applyAlignment="1">
      <alignment horizontal="justify" vertical="center"/>
    </xf>
    <xf numFmtId="0" fontId="10" fillId="7" borderId="4" xfId="0" applyFont="1" applyFill="1" applyBorder="1" applyAlignment="1">
      <alignment horizontal="justify" vertical="center"/>
    </xf>
    <xf numFmtId="0" fontId="16" fillId="3" borderId="7" xfId="0" applyFont="1" applyFill="1" applyBorder="1" applyAlignment="1">
      <alignment horizontal="right" vertical="center"/>
    </xf>
    <xf numFmtId="0" fontId="11" fillId="3" borderId="5" xfId="0" applyFont="1" applyFill="1" applyBorder="1" applyAlignment="1">
      <alignment horizontal="right" vertical="center" wrapText="1"/>
    </xf>
    <xf numFmtId="0" fontId="14" fillId="6" borderId="4" xfId="0" applyFont="1" applyFill="1" applyBorder="1" applyAlignment="1">
      <alignment vertical="center" wrapText="1"/>
    </xf>
    <xf numFmtId="0" fontId="9" fillId="8" borderId="4" xfId="0" applyFont="1" applyFill="1" applyBorder="1" applyAlignment="1">
      <alignment horizontal="justify" vertical="center" wrapText="1"/>
    </xf>
    <xf numFmtId="0" fontId="11" fillId="3" borderId="7" xfId="0" applyFont="1" applyFill="1" applyBorder="1" applyAlignment="1">
      <alignment horizontal="right" vertical="center" wrapText="1"/>
    </xf>
    <xf numFmtId="3" fontId="11" fillId="3" borderId="7" xfId="0" applyNumberFormat="1" applyFont="1" applyFill="1" applyBorder="1" applyAlignment="1">
      <alignment horizontal="right" vertical="center"/>
    </xf>
    <xf numFmtId="3" fontId="11" fillId="3" borderId="5" xfId="0" applyNumberFormat="1" applyFont="1" applyFill="1" applyBorder="1" applyAlignment="1">
      <alignment horizontal="right" vertical="center"/>
    </xf>
    <xf numFmtId="3" fontId="18" fillId="3" borderId="5" xfId="0" applyNumberFormat="1" applyFont="1" applyFill="1" applyBorder="1" applyAlignment="1">
      <alignment horizontal="right" vertical="center"/>
    </xf>
    <xf numFmtId="3" fontId="12" fillId="3" borderId="6" xfId="0" applyNumberFormat="1" applyFont="1" applyFill="1" applyBorder="1" applyAlignment="1">
      <alignment horizontal="right" vertical="center"/>
    </xf>
    <xf numFmtId="0" fontId="19" fillId="4" borderId="0" xfId="2" applyFill="1" applyBorder="1"/>
    <xf numFmtId="0" fontId="9" fillId="7" borderId="4" xfId="0" applyFont="1" applyFill="1" applyBorder="1" applyAlignment="1">
      <alignment horizontal="left" vertical="center"/>
    </xf>
    <xf numFmtId="0" fontId="10" fillId="7" borderId="4" xfId="0" applyFont="1" applyFill="1" applyBorder="1" applyAlignment="1">
      <alignment horizontal="left" vertical="center"/>
    </xf>
    <xf numFmtId="0" fontId="13" fillId="4" borderId="3" xfId="2" applyFont="1" applyFill="1" applyBorder="1" applyAlignment="1">
      <alignment vertical="center" wrapText="1"/>
    </xf>
    <xf numFmtId="164" fontId="16" fillId="3" borderId="5" xfId="0" applyNumberFormat="1" applyFont="1" applyFill="1" applyBorder="1" applyAlignment="1">
      <alignment horizontal="right" vertical="center"/>
    </xf>
    <xf numFmtId="168" fontId="11" fillId="3" borderId="5" xfId="0" applyNumberFormat="1" applyFont="1" applyFill="1" applyBorder="1" applyAlignment="1">
      <alignment horizontal="right" vertical="center"/>
    </xf>
    <xf numFmtId="168" fontId="12" fillId="3" borderId="6" xfId="0" applyNumberFormat="1" applyFont="1" applyFill="1" applyBorder="1" applyAlignment="1">
      <alignment horizontal="right" vertical="center"/>
    </xf>
    <xf numFmtId="168" fontId="0" fillId="4" borderId="0" xfId="1" applyNumberFormat="1" applyFont="1" applyFill="1" applyAlignment="1">
      <alignment vertical="center"/>
    </xf>
    <xf numFmtId="165" fontId="16" fillId="3" borderId="7" xfId="0" applyNumberFormat="1" applyFont="1" applyFill="1" applyBorder="1" applyAlignment="1">
      <alignment horizontal="right" vertical="center"/>
    </xf>
    <xf numFmtId="165" fontId="16" fillId="3" borderId="5" xfId="0" applyNumberFormat="1" applyFont="1" applyFill="1" applyBorder="1" applyAlignment="1">
      <alignment horizontal="right" vertical="center"/>
    </xf>
    <xf numFmtId="0" fontId="3" fillId="4" borderId="0" xfId="0" quotePrefix="1" applyFont="1" applyFill="1" applyAlignment="1">
      <alignment vertical="center"/>
    </xf>
    <xf numFmtId="0" fontId="0" fillId="4" borderId="0" xfId="0" applyFill="1" applyAlignment="1">
      <alignment vertical="center" wrapText="1"/>
    </xf>
    <xf numFmtId="169" fontId="16" fillId="3" borderId="5" xfId="8" applyNumberFormat="1" applyFont="1" applyFill="1" applyBorder="1" applyAlignment="1">
      <alignment horizontal="right" vertical="center"/>
    </xf>
    <xf numFmtId="3" fontId="11" fillId="3" borderId="5" xfId="0" applyNumberFormat="1" applyFont="1" applyFill="1" applyBorder="1" applyAlignment="1">
      <alignment horizontal="right" vertical="center" wrapText="1"/>
    </xf>
    <xf numFmtId="168" fontId="11" fillId="3" borderId="5" xfId="0" applyNumberFormat="1" applyFont="1" applyFill="1" applyBorder="1" applyAlignment="1">
      <alignment horizontal="right" vertical="center" wrapText="1"/>
    </xf>
    <xf numFmtId="168" fontId="11" fillId="3" borderId="6" xfId="0" applyNumberFormat="1" applyFont="1" applyFill="1" applyBorder="1" applyAlignment="1">
      <alignment horizontal="right" vertical="center" wrapText="1"/>
    </xf>
    <xf numFmtId="0" fontId="23" fillId="6" borderId="0" xfId="0" applyNumberFormat="1" applyFont="1" applyFill="1" applyBorder="1" applyAlignment="1" applyProtection="1">
      <alignment vertical="center" wrapText="1"/>
    </xf>
    <xf numFmtId="0" fontId="23" fillId="6" borderId="0" xfId="0" applyNumberFormat="1" applyFont="1" applyFill="1" applyBorder="1" applyAlignment="1" applyProtection="1">
      <alignment horizontal="left"/>
    </xf>
    <xf numFmtId="0" fontId="0" fillId="4" borderId="0" xfId="0" applyFill="1"/>
    <xf numFmtId="0" fontId="5" fillId="4" borderId="0" xfId="0" applyFont="1" applyFill="1" applyAlignment="1">
      <alignment horizontal="center" vertical="center"/>
    </xf>
    <xf numFmtId="164" fontId="16" fillId="3" borderId="10" xfId="0" applyNumberFormat="1" applyFont="1" applyFill="1" applyBorder="1" applyAlignment="1">
      <alignment horizontal="right" vertical="center"/>
    </xf>
    <xf numFmtId="168" fontId="16" fillId="3" borderId="10" xfId="0" applyNumberFormat="1" applyFont="1" applyFill="1" applyBorder="1" applyAlignment="1">
      <alignment horizontal="right" vertical="center"/>
    </xf>
    <xf numFmtId="3" fontId="16" fillId="3" borderId="10" xfId="0" applyNumberFormat="1" applyFont="1" applyFill="1" applyBorder="1" applyAlignment="1">
      <alignment horizontal="right" vertical="center"/>
    </xf>
    <xf numFmtId="3" fontId="16" fillId="3" borderId="11" xfId="0" applyNumberFormat="1" applyFont="1" applyFill="1" applyBorder="1" applyAlignment="1">
      <alignment horizontal="right" vertical="center"/>
    </xf>
    <xf numFmtId="164" fontId="16" fillId="3" borderId="12" xfId="0" applyNumberFormat="1" applyFont="1" applyFill="1" applyBorder="1" applyAlignment="1">
      <alignment horizontal="right" vertical="center"/>
    </xf>
    <xf numFmtId="165" fontId="16" fillId="3" borderId="11" xfId="0" applyNumberFormat="1" applyFont="1" applyFill="1" applyBorder="1" applyAlignment="1">
      <alignment horizontal="right" vertical="center"/>
    </xf>
    <xf numFmtId="165" fontId="16" fillId="3" borderId="10" xfId="0" applyNumberFormat="1" applyFont="1" applyFill="1" applyBorder="1" applyAlignment="1">
      <alignment horizontal="right" vertical="center"/>
    </xf>
    <xf numFmtId="165" fontId="16" fillId="3" borderId="12"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4" fillId="4" borderId="0" xfId="0" applyFont="1" applyFill="1" applyAlignment="1"/>
    <xf numFmtId="0" fontId="24" fillId="2" borderId="4" xfId="0" applyFont="1" applyFill="1" applyBorder="1" applyAlignment="1">
      <alignment horizontal="left" vertical="center"/>
    </xf>
    <xf numFmtId="3" fontId="17" fillId="3" borderId="12" xfId="0" applyNumberFormat="1" applyFont="1" applyFill="1" applyBorder="1" applyAlignment="1">
      <alignment horizontal="right" vertical="center"/>
    </xf>
    <xf numFmtId="165" fontId="17" fillId="3" borderId="12" xfId="0" applyNumberFormat="1" applyFont="1" applyFill="1" applyBorder="1" applyAlignment="1">
      <alignment horizontal="right" vertical="center"/>
    </xf>
    <xf numFmtId="0" fontId="5" fillId="4" borderId="0" xfId="0" applyFont="1" applyFill="1" applyAlignment="1">
      <alignment vertical="center"/>
    </xf>
    <xf numFmtId="0" fontId="25" fillId="4" borderId="0" xfId="0" applyFont="1" applyFill="1" applyAlignment="1">
      <alignment vertical="center"/>
    </xf>
    <xf numFmtId="164" fontId="16" fillId="3" borderId="9" xfId="0" applyNumberFormat="1" applyFont="1" applyFill="1" applyBorder="1" applyAlignment="1">
      <alignment horizontal="right" vertical="center"/>
    </xf>
    <xf numFmtId="3" fontId="17" fillId="3" borderId="9" xfId="0" applyNumberFormat="1" applyFont="1" applyFill="1" applyBorder="1" applyAlignment="1">
      <alignment horizontal="right" vertical="center"/>
    </xf>
    <xf numFmtId="165" fontId="17" fillId="3" borderId="9" xfId="0" applyNumberFormat="1" applyFont="1" applyFill="1" applyBorder="1" applyAlignment="1">
      <alignment horizontal="right" vertical="center"/>
    </xf>
    <xf numFmtId="3" fontId="17" fillId="3" borderId="5" xfId="0" applyNumberFormat="1" applyFont="1" applyFill="1" applyBorder="1" applyAlignment="1">
      <alignment horizontal="right" vertical="center"/>
    </xf>
    <xf numFmtId="165" fontId="17" fillId="3" borderId="5" xfId="0" applyNumberFormat="1" applyFont="1" applyFill="1" applyBorder="1" applyAlignment="1">
      <alignment horizontal="right" vertical="center"/>
    </xf>
    <xf numFmtId="0" fontId="9" fillId="7" borderId="4" xfId="0" applyFont="1" applyFill="1" applyBorder="1" applyAlignment="1">
      <alignment horizontal="center" vertical="center" wrapText="1"/>
    </xf>
    <xf numFmtId="166" fontId="16" fillId="3" borderId="15" xfId="0" applyNumberFormat="1" applyFont="1" applyFill="1" applyBorder="1" applyAlignment="1">
      <alignment horizontal="right" vertical="center"/>
    </xf>
    <xf numFmtId="166" fontId="16" fillId="3" borderId="10" xfId="0" applyNumberFormat="1" applyFont="1" applyFill="1" applyBorder="1" applyAlignment="1">
      <alignment horizontal="right" vertical="center"/>
    </xf>
    <xf numFmtId="166" fontId="17" fillId="3" borderId="12" xfId="0" applyNumberFormat="1" applyFont="1" applyFill="1" applyBorder="1" applyAlignment="1">
      <alignment horizontal="right" vertical="center"/>
    </xf>
    <xf numFmtId="166" fontId="16" fillId="3" borderId="12" xfId="0" applyNumberFormat="1" applyFont="1" applyFill="1" applyBorder="1" applyAlignment="1">
      <alignment horizontal="right" vertical="center"/>
    </xf>
    <xf numFmtId="166" fontId="17" fillId="3" borderId="10" xfId="0" applyNumberFormat="1" applyFont="1" applyFill="1" applyBorder="1" applyAlignment="1">
      <alignment horizontal="right" vertical="center"/>
    </xf>
    <xf numFmtId="0" fontId="9" fillId="8"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169" fontId="16" fillId="3" borderId="9" xfId="8" applyNumberFormat="1" applyFont="1" applyFill="1" applyBorder="1" applyAlignment="1">
      <alignment horizontal="right" vertical="center"/>
    </xf>
    <xf numFmtId="169" fontId="17" fillId="3" borderId="18" xfId="8" applyNumberFormat="1" applyFont="1" applyFill="1" applyBorder="1" applyAlignment="1">
      <alignment horizontal="right" vertical="center"/>
    </xf>
    <xf numFmtId="165" fontId="16" fillId="3" borderId="19" xfId="0" applyNumberFormat="1" applyFont="1" applyFill="1" applyBorder="1" applyAlignment="1">
      <alignment horizontal="right" vertical="center"/>
    </xf>
    <xf numFmtId="165" fontId="17" fillId="3" borderId="20" xfId="0" applyNumberFormat="1" applyFont="1" applyFill="1" applyBorder="1" applyAlignment="1">
      <alignment horizontal="right" vertical="center"/>
    </xf>
    <xf numFmtId="0" fontId="26" fillId="0" borderId="4" xfId="0" applyFont="1" applyBorder="1" applyAlignment="1">
      <alignment horizontal="justify" vertical="center" wrapText="1"/>
    </xf>
    <xf numFmtId="0" fontId="0" fillId="4" borderId="0" xfId="0" applyFill="1" applyBorder="1"/>
    <xf numFmtId="0" fontId="13" fillId="4" borderId="13" xfId="0" applyFont="1" applyFill="1" applyBorder="1" applyAlignment="1">
      <alignment horizontal="justify" vertical="center" wrapText="1"/>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27" fillId="4" borderId="0" xfId="0" applyFont="1" applyFill="1" applyBorder="1"/>
    <xf numFmtId="0" fontId="19" fillId="4" borderId="0" xfId="2" applyFill="1"/>
    <xf numFmtId="0" fontId="29" fillId="7" borderId="4" xfId="0" applyFont="1" applyFill="1" applyBorder="1" applyAlignment="1">
      <alignment horizontal="justify" vertical="center"/>
    </xf>
    <xf numFmtId="0" fontId="30" fillId="4" borderId="0" xfId="2" applyFont="1" applyFill="1"/>
    <xf numFmtId="9" fontId="19" fillId="4" borderId="0" xfId="1" applyFont="1" applyFill="1"/>
    <xf numFmtId="0" fontId="22" fillId="4" borderId="0" xfId="2" applyFont="1" applyFill="1"/>
    <xf numFmtId="164" fontId="19" fillId="4" borderId="0" xfId="2" applyNumberFormat="1" applyFill="1"/>
    <xf numFmtId="10" fontId="19" fillId="4" borderId="0" xfId="2" applyNumberFormat="1" applyFill="1"/>
    <xf numFmtId="0" fontId="9" fillId="7" borderId="6" xfId="0" applyFont="1" applyFill="1" applyBorder="1" applyAlignment="1">
      <alignment horizontal="justify" vertical="center"/>
    </xf>
    <xf numFmtId="0" fontId="5" fillId="4" borderId="0" xfId="0" applyFont="1" applyFill="1" applyAlignment="1">
      <alignment vertical="center" wrapText="1"/>
    </xf>
    <xf numFmtId="164" fontId="0" fillId="4" borderId="0" xfId="3" applyNumberFormat="1" applyFont="1" applyFill="1"/>
    <xf numFmtId="9" fontId="19" fillId="4" borderId="0" xfId="2" applyNumberFormat="1" applyFill="1" applyAlignment="1">
      <alignment horizontal="right"/>
    </xf>
    <xf numFmtId="9" fontId="6" fillId="2" borderId="4" xfId="0" applyNumberFormat="1" applyFont="1" applyFill="1" applyBorder="1" applyAlignment="1">
      <alignment horizontal="center" vertical="center"/>
    </xf>
    <xf numFmtId="167" fontId="11" fillId="4" borderId="0" xfId="8" applyNumberFormat="1" applyFont="1" applyFill="1" applyBorder="1" applyAlignment="1">
      <alignment horizontal="right" vertical="center" wrapText="1"/>
    </xf>
    <xf numFmtId="164" fontId="11"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right" vertical="center" wrapText="1"/>
    </xf>
    <xf numFmtId="9" fontId="6" fillId="5" borderId="0" xfId="0" applyNumberFormat="1" applyFont="1" applyFill="1" applyBorder="1" applyAlignment="1">
      <alignment horizontal="center" vertical="center"/>
    </xf>
    <xf numFmtId="0" fontId="6" fillId="5" borderId="0" xfId="0" applyFont="1" applyFill="1" applyBorder="1" applyAlignment="1">
      <alignment horizontal="left" vertical="center"/>
    </xf>
    <xf numFmtId="0" fontId="7" fillId="5" borderId="13" xfId="0" applyFont="1" applyFill="1" applyBorder="1" applyAlignment="1">
      <alignment vertical="center" wrapText="1"/>
    </xf>
    <xf numFmtId="0" fontId="19" fillId="4" borderId="0" xfId="2" applyFont="1" applyFill="1"/>
    <xf numFmtId="164" fontId="2" fillId="4" borderId="0" xfId="3" applyNumberFormat="1" applyFont="1" applyFill="1"/>
    <xf numFmtId="0" fontId="6" fillId="2" borderId="4" xfId="0" applyFont="1" applyFill="1" applyBorder="1" applyAlignment="1">
      <alignment horizontal="center" vertical="center"/>
    </xf>
    <xf numFmtId="3" fontId="12" fillId="3" borderId="9" xfId="0" applyNumberFormat="1" applyFont="1" applyFill="1" applyBorder="1" applyAlignment="1">
      <alignment horizontal="right" vertical="center"/>
    </xf>
    <xf numFmtId="164" fontId="17" fillId="4" borderId="0" xfId="1" applyNumberFormat="1" applyFont="1" applyFill="1" applyAlignment="1">
      <alignment vertical="center" wrapText="1"/>
    </xf>
    <xf numFmtId="164" fontId="31" fillId="4" borderId="0" xfId="1" applyNumberFormat="1" applyFont="1" applyFill="1" applyAlignment="1">
      <alignment vertical="center"/>
    </xf>
    <xf numFmtId="0" fontId="0" fillId="4" borderId="0" xfId="0" applyFont="1" applyFill="1"/>
    <xf numFmtId="0" fontId="32" fillId="4" borderId="0" xfId="9" applyFont="1" applyFill="1"/>
    <xf numFmtId="0" fontId="33" fillId="4" borderId="24" xfId="9" applyFont="1" applyFill="1" applyBorder="1"/>
    <xf numFmtId="0" fontId="32" fillId="4" borderId="24" xfId="9" applyFont="1" applyFill="1" applyBorder="1"/>
    <xf numFmtId="0" fontId="32" fillId="4" borderId="25" xfId="9" applyFont="1" applyFill="1" applyBorder="1"/>
    <xf numFmtId="0" fontId="32" fillId="4" borderId="26" xfId="9" applyFont="1" applyFill="1" applyBorder="1"/>
    <xf numFmtId="0" fontId="34" fillId="4" borderId="27" xfId="0" applyFont="1" applyFill="1" applyBorder="1"/>
    <xf numFmtId="0" fontId="32" fillId="4" borderId="0" xfId="9" applyFont="1" applyFill="1" applyBorder="1"/>
    <xf numFmtId="0" fontId="33" fillId="4" borderId="0" xfId="9" applyFont="1" applyFill="1" applyBorder="1"/>
    <xf numFmtId="0" fontId="34" fillId="4" borderId="0" xfId="9" applyFont="1" applyFill="1" applyBorder="1"/>
    <xf numFmtId="0" fontId="32" fillId="4" borderId="24" xfId="9" applyFont="1" applyFill="1" applyBorder="1" applyAlignment="1">
      <alignment vertical="top"/>
    </xf>
    <xf numFmtId="164" fontId="17" fillId="4" borderId="0" xfId="1" applyNumberFormat="1" applyFont="1" applyFill="1" applyAlignment="1">
      <alignment vertical="center"/>
    </xf>
    <xf numFmtId="164" fontId="16" fillId="3" borderId="11" xfId="0" applyNumberFormat="1" applyFont="1" applyFill="1" applyBorder="1" applyAlignment="1">
      <alignment horizontal="right" vertical="center"/>
    </xf>
    <xf numFmtId="164" fontId="17" fillId="3" borderId="12" xfId="0" applyNumberFormat="1" applyFont="1" applyFill="1" applyBorder="1" applyAlignment="1">
      <alignment horizontal="right" vertical="center"/>
    </xf>
    <xf numFmtId="164" fontId="17" fillId="3" borderId="5" xfId="0" applyNumberFormat="1" applyFont="1" applyFill="1" applyBorder="1" applyAlignment="1">
      <alignment horizontal="right" vertical="center"/>
    </xf>
    <xf numFmtId="164" fontId="17" fillId="3" borderId="9" xfId="0" applyNumberFormat="1" applyFont="1" applyFill="1" applyBorder="1" applyAlignment="1">
      <alignment horizontal="right" vertical="center"/>
    </xf>
    <xf numFmtId="164" fontId="0" fillId="4" borderId="0" xfId="0" applyNumberFormat="1" applyFill="1"/>
    <xf numFmtId="164" fontId="28" fillId="3" borderId="1" xfId="0" applyNumberFormat="1" applyFont="1" applyFill="1" applyBorder="1" applyAlignment="1">
      <alignment horizontal="right" vertical="center"/>
    </xf>
    <xf numFmtId="164" fontId="16" fillId="3" borderId="19" xfId="0" applyNumberFormat="1" applyFont="1" applyFill="1" applyBorder="1" applyAlignment="1">
      <alignment horizontal="right" vertical="center"/>
    </xf>
    <xf numFmtId="164" fontId="17" fillId="3" borderId="20" xfId="0" applyNumberFormat="1" applyFont="1" applyFill="1" applyBorder="1" applyAlignment="1">
      <alignment horizontal="right" vertical="center"/>
    </xf>
    <xf numFmtId="0" fontId="26" fillId="0" borderId="13" xfId="0" applyFont="1" applyBorder="1" applyAlignment="1">
      <alignment horizontal="justify" vertical="center" wrapText="1"/>
    </xf>
    <xf numFmtId="0" fontId="9" fillId="7" borderId="1" xfId="0" applyFont="1" applyFill="1" applyBorder="1" applyAlignment="1">
      <alignment horizontal="center" vertical="center" wrapText="1"/>
    </xf>
    <xf numFmtId="168" fontId="16" fillId="3" borderId="15" xfId="0" applyNumberFormat="1" applyFont="1" applyFill="1" applyBorder="1" applyAlignment="1">
      <alignment horizontal="right" vertical="center"/>
    </xf>
    <xf numFmtId="168" fontId="17" fillId="3" borderId="12" xfId="0" applyNumberFormat="1" applyFont="1" applyFill="1" applyBorder="1" applyAlignment="1">
      <alignment horizontal="right" vertical="center"/>
    </xf>
    <xf numFmtId="0" fontId="6" fillId="2" borderId="7" xfId="0" applyFont="1" applyFill="1" applyBorder="1" applyAlignment="1">
      <alignment horizontal="center" vertical="center" wrapText="1"/>
    </xf>
    <xf numFmtId="164" fontId="16" fillId="3" borderId="15" xfId="0" applyNumberFormat="1" applyFont="1" applyFill="1" applyBorder="1" applyAlignment="1">
      <alignment horizontal="right" vertical="center"/>
    </xf>
    <xf numFmtId="164" fontId="16" fillId="3" borderId="5" xfId="1" applyNumberFormat="1" applyFont="1" applyFill="1" applyBorder="1" applyAlignment="1">
      <alignment horizontal="right" vertical="center"/>
    </xf>
    <xf numFmtId="164" fontId="11" fillId="3" borderId="5" xfId="1" applyNumberFormat="1" applyFont="1" applyFill="1" applyBorder="1" applyAlignment="1">
      <alignment horizontal="right" vertical="center" wrapText="1"/>
    </xf>
    <xf numFmtId="0" fontId="9" fillId="7" borderId="1" xfId="0" applyFont="1" applyFill="1" applyBorder="1" applyAlignment="1">
      <alignment horizontal="center" vertical="center" wrapText="1"/>
    </xf>
    <xf numFmtId="164" fontId="19" fillId="4" borderId="0" xfId="1" applyNumberFormat="1" applyFont="1" applyFill="1"/>
    <xf numFmtId="43" fontId="0" fillId="4" borderId="0" xfId="8" applyFont="1" applyFill="1" applyAlignment="1">
      <alignment vertical="center"/>
    </xf>
    <xf numFmtId="166" fontId="16" fillId="3" borderId="0" xfId="0" applyNumberFormat="1" applyFont="1" applyFill="1" applyBorder="1" applyAlignment="1">
      <alignment horizontal="right" vertical="center"/>
    </xf>
    <xf numFmtId="9" fontId="16" fillId="3" borderId="19" xfId="1" applyFont="1" applyFill="1" applyBorder="1" applyAlignment="1">
      <alignment horizontal="right" vertical="center"/>
    </xf>
    <xf numFmtId="9" fontId="17" fillId="3" borderId="20" xfId="1" applyFont="1" applyFill="1" applyBorder="1" applyAlignment="1">
      <alignment horizontal="right" vertical="center"/>
    </xf>
    <xf numFmtId="164" fontId="16" fillId="3" borderId="19" xfId="1" applyNumberFormat="1" applyFont="1" applyFill="1" applyBorder="1" applyAlignment="1">
      <alignment horizontal="right" vertical="center"/>
    </xf>
    <xf numFmtId="0" fontId="20" fillId="10" borderId="1" xfId="0" applyFont="1" applyFill="1" applyBorder="1" applyAlignment="1">
      <alignment horizontal="left" vertical="center" wrapText="1"/>
    </xf>
    <xf numFmtId="0" fontId="20" fillId="10" borderId="1" xfId="0" applyFont="1" applyFill="1" applyBorder="1" applyAlignment="1">
      <alignment horizontal="center" textRotation="90" wrapText="1"/>
    </xf>
    <xf numFmtId="3" fontId="11" fillId="9" borderId="1" xfId="0" applyNumberFormat="1" applyFont="1" applyFill="1" applyBorder="1" applyAlignment="1">
      <alignment vertical="center" wrapText="1"/>
    </xf>
    <xf numFmtId="0" fontId="11" fillId="9" borderId="1" xfId="0" applyFont="1" applyFill="1" applyBorder="1" applyAlignment="1">
      <alignment vertical="center" wrapText="1"/>
    </xf>
    <xf numFmtId="3" fontId="12" fillId="9" borderId="1" xfId="0" applyNumberFormat="1" applyFont="1" applyFill="1" applyBorder="1" applyAlignment="1">
      <alignment vertical="center" wrapText="1"/>
    </xf>
    <xf numFmtId="0" fontId="12" fillId="9" borderId="1" xfId="0" applyFont="1" applyFill="1" applyBorder="1" applyAlignment="1">
      <alignment vertical="center" wrapText="1"/>
    </xf>
    <xf numFmtId="0" fontId="32" fillId="4" borderId="0" xfId="9" applyFont="1" applyFill="1" applyBorder="1" applyAlignment="1">
      <alignment wrapText="1"/>
    </xf>
    <xf numFmtId="0" fontId="39" fillId="6" borderId="32" xfId="0" applyFont="1" applyFill="1" applyBorder="1" applyAlignment="1">
      <alignment horizontal="left" vertical="center" wrapText="1"/>
    </xf>
    <xf numFmtId="0" fontId="40" fillId="11" borderId="32" xfId="0" applyFont="1" applyFill="1" applyBorder="1" applyAlignment="1">
      <alignment horizontal="left" vertical="center" wrapText="1"/>
    </xf>
    <xf numFmtId="0" fontId="40" fillId="11" borderId="33" xfId="0" applyFont="1" applyFill="1" applyBorder="1" applyAlignment="1">
      <alignment horizontal="left" vertical="center" wrapText="1"/>
    </xf>
    <xf numFmtId="0" fontId="39" fillId="6" borderId="34" xfId="0" applyFont="1" applyFill="1" applyBorder="1" applyAlignment="1">
      <alignment horizontal="left" vertical="center" wrapText="1"/>
    </xf>
    <xf numFmtId="0" fontId="40" fillId="11" borderId="34" xfId="0" applyFont="1" applyFill="1" applyBorder="1" applyAlignment="1">
      <alignment horizontal="left" vertical="center" wrapText="1"/>
    </xf>
    <xf numFmtId="0" fontId="40" fillId="11" borderId="35" xfId="0" applyFont="1" applyFill="1" applyBorder="1" applyAlignment="1">
      <alignment horizontal="left" vertical="center" wrapText="1"/>
    </xf>
    <xf numFmtId="0" fontId="40" fillId="7" borderId="34" xfId="0" applyFont="1" applyFill="1" applyBorder="1" applyAlignment="1">
      <alignment horizontal="left" vertical="center"/>
    </xf>
    <xf numFmtId="0" fontId="41" fillId="0" borderId="36" xfId="0" applyFont="1" applyBorder="1" applyAlignment="1">
      <alignment horizontal="right" vertical="center"/>
    </xf>
    <xf numFmtId="0" fontId="41" fillId="0" borderId="33" xfId="0" applyFont="1" applyBorder="1" applyAlignment="1">
      <alignment horizontal="right" vertical="center"/>
    </xf>
    <xf numFmtId="0" fontId="41" fillId="0" borderId="35" xfId="0" applyFont="1" applyBorder="1" applyAlignment="1">
      <alignment horizontal="right" vertical="center"/>
    </xf>
    <xf numFmtId="0" fontId="32" fillId="4" borderId="0" xfId="9" applyFont="1" applyFill="1" applyBorder="1" applyAlignment="1">
      <alignment vertical="top"/>
    </xf>
    <xf numFmtId="0" fontId="32" fillId="4" borderId="37" xfId="9" applyFont="1" applyFill="1" applyBorder="1"/>
    <xf numFmtId="0" fontId="36" fillId="4" borderId="0" xfId="9" applyFont="1" applyFill="1" applyBorder="1"/>
    <xf numFmtId="0" fontId="37" fillId="4" borderId="0" xfId="9" applyFont="1" applyFill="1" applyBorder="1"/>
    <xf numFmtId="0" fontId="38" fillId="4" borderId="0" xfId="9" applyFont="1" applyFill="1" applyBorder="1" applyAlignment="1">
      <alignment horizontal="left"/>
    </xf>
    <xf numFmtId="0" fontId="32" fillId="4" borderId="0" xfId="9" applyFont="1" applyFill="1" applyBorder="1" applyAlignment="1">
      <alignment horizontal="left"/>
    </xf>
    <xf numFmtId="0" fontId="37" fillId="4" borderId="0" xfId="9" applyFont="1" applyFill="1" applyBorder="1" applyAlignment="1">
      <alignment horizontal="left"/>
    </xf>
    <xf numFmtId="0" fontId="0" fillId="4" borderId="0" xfId="0" applyFill="1" applyAlignment="1">
      <alignment horizontal="left"/>
    </xf>
    <xf numFmtId="0" fontId="42" fillId="4" borderId="0" xfId="0" applyFont="1" applyFill="1" applyBorder="1"/>
    <xf numFmtId="0" fontId="32" fillId="4" borderId="0" xfId="9" applyFont="1" applyFill="1" applyBorder="1" applyAlignment="1">
      <alignment horizontal="left" wrapText="1"/>
    </xf>
    <xf numFmtId="0" fontId="37" fillId="4" borderId="0" xfId="9" applyFont="1" applyFill="1" applyBorder="1" applyAlignment="1">
      <alignment horizontal="left" wrapText="1"/>
    </xf>
    <xf numFmtId="0" fontId="37" fillId="4" borderId="0" xfId="0" applyFont="1" applyFill="1" applyBorder="1" applyAlignment="1">
      <alignment horizontal="left" wrapText="1"/>
    </xf>
    <xf numFmtId="164" fontId="17" fillId="4" borderId="0" xfId="1" applyNumberFormat="1" applyFont="1" applyFill="1" applyAlignment="1">
      <alignment horizontal="right" vertical="center"/>
    </xf>
    <xf numFmtId="164" fontId="17" fillId="4" borderId="0" xfId="1" applyNumberFormat="1" applyFont="1" applyFill="1" applyAlignment="1">
      <alignment horizontal="center" vertical="center"/>
    </xf>
    <xf numFmtId="164" fontId="17" fillId="4" borderId="0" xfId="1" applyNumberFormat="1" applyFont="1" applyFill="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164" fontId="31" fillId="4" borderId="0" xfId="1" applyNumberFormat="1" applyFont="1" applyFill="1" applyAlignment="1">
      <alignment vertical="center"/>
    </xf>
    <xf numFmtId="164" fontId="17" fillId="4" borderId="0" xfId="1" applyNumberFormat="1" applyFont="1" applyFill="1" applyBorder="1" applyAlignment="1">
      <alignment horizontal="center" vertical="center"/>
    </xf>
    <xf numFmtId="0" fontId="20" fillId="10"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20" fillId="10" borderId="1" xfId="0" applyFont="1" applyFill="1" applyBorder="1" applyAlignment="1">
      <alignment horizontal="center" vertical="center" textRotation="90" wrapText="1"/>
    </xf>
    <xf numFmtId="0" fontId="35" fillId="4"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8" xfId="0" applyFont="1" applyFill="1" applyBorder="1" applyAlignment="1">
      <alignment horizontal="center" vertical="center" wrapText="1"/>
    </xf>
    <xf numFmtId="164" fontId="31" fillId="4" borderId="0" xfId="1" applyNumberFormat="1" applyFont="1" applyFill="1" applyAlignment="1">
      <alignment horizontal="center" vertical="center"/>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cellXfs>
  <cellStyles count="10">
    <cellStyle name="Milliers" xfId="8" builtinId="3"/>
    <cellStyle name="Normal" xfId="0" builtinId="0"/>
    <cellStyle name="Normal 2" xfId="2"/>
    <cellStyle name="Normal 3" xfId="4"/>
    <cellStyle name="Normal 3 2" xfId="9"/>
    <cellStyle name="Normal 4" xfId="5"/>
    <cellStyle name="Normal 5" xfId="6"/>
    <cellStyle name="Pourcentage" xfId="1" builtinId="5"/>
    <cellStyle name="Pourcentage 2" xfId="3"/>
    <cellStyle name="Pourcentage 3" xfId="7"/>
  </cellStyles>
  <dxfs count="0"/>
  <tableStyles count="0" defaultTableStyle="TableStyleMedium2" defaultPivotStyle="PivotStyleLight16"/>
  <colors>
    <mruColors>
      <color rgb="FF4E455D"/>
      <color rgb="FFE8FA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bar"/>
        <c:grouping val="clustered"/>
        <c:varyColors val="0"/>
        <c:ser>
          <c:idx val="0"/>
          <c:order val="0"/>
          <c:spPr>
            <a:solidFill>
              <a:srgbClr val="0095CB"/>
            </a:solidFill>
            <a:ln w="25400">
              <a:noFill/>
            </a:ln>
          </c:spPr>
          <c:invertIfNegative val="0"/>
          <c:cat>
            <c:strRef>
              <c:f>(Régions!$A$19,Régions!$A$31,Régions!$A$30,Régions!$A$24,Régions!$A$11,Régions!$A$14,Régions!$A$27,Régions!$A$15,Régions!$A$23,Régions!$A$28)</c:f>
              <c:strCache>
                <c:ptCount val="10"/>
                <c:pt idx="0">
                  <c:v>Ile-de-France </c:v>
                </c:pt>
                <c:pt idx="1">
                  <c:v>Rhône-Alpes </c:v>
                </c:pt>
                <c:pt idx="2">
                  <c:v>Provence-Alpes-Côte d'Azur </c:v>
                </c:pt>
                <c:pt idx="3">
                  <c:v>Nord-Pas-de-Calais </c:v>
                </c:pt>
                <c:pt idx="4">
                  <c:v>Aquitaine </c:v>
                </c:pt>
                <c:pt idx="5">
                  <c:v>Bretagne </c:v>
                </c:pt>
                <c:pt idx="6">
                  <c:v>Pays de la Loire </c:v>
                </c:pt>
                <c:pt idx="7">
                  <c:v>Centre </c:v>
                </c:pt>
                <c:pt idx="8">
                  <c:v>Midi-Pyrénées </c:v>
                </c:pt>
                <c:pt idx="9">
                  <c:v>Picardie </c:v>
                </c:pt>
              </c:strCache>
            </c:strRef>
          </c:cat>
          <c:val>
            <c:numRef>
              <c:f>(Régions!$F$19,Régions!$F$31,Régions!$F$30,Régions!$F$24,Régions!$F$11,Régions!$F$14,Régions!$F$27,Régions!$F$15,Régions!$F$23,Régions!$F$28)</c:f>
              <c:numCache>
                <c:formatCode>0\.0%</c:formatCode>
                <c:ptCount val="10"/>
                <c:pt idx="0">
                  <c:v>0.19540379999999999</c:v>
                </c:pt>
                <c:pt idx="1">
                  <c:v>0.1046002</c:v>
                </c:pt>
                <c:pt idx="2">
                  <c:v>7.8934500000000005E-2</c:v>
                </c:pt>
                <c:pt idx="3">
                  <c:v>7.3530300000000007E-2</c:v>
                </c:pt>
                <c:pt idx="4">
                  <c:v>6.53252E-2</c:v>
                </c:pt>
                <c:pt idx="5">
                  <c:v>4.2930200000000002E-2</c:v>
                </c:pt>
                <c:pt idx="6">
                  <c:v>4.2727099999999997E-2</c:v>
                </c:pt>
                <c:pt idx="7">
                  <c:v>3.9142299999999998E-2</c:v>
                </c:pt>
                <c:pt idx="8">
                  <c:v>3.6573599999999998E-2</c:v>
                </c:pt>
                <c:pt idx="9">
                  <c:v>3.4944299999999998E-2</c:v>
                </c:pt>
              </c:numCache>
            </c:numRef>
          </c:val>
        </c:ser>
        <c:dLbls>
          <c:showLegendKey val="0"/>
          <c:showVal val="0"/>
          <c:showCatName val="0"/>
          <c:showSerName val="0"/>
          <c:showPercent val="0"/>
          <c:showBubbleSize val="0"/>
        </c:dLbls>
        <c:gapWidth val="150"/>
        <c:axId val="47325952"/>
        <c:axId val="48594944"/>
      </c:barChart>
      <c:catAx>
        <c:axId val="47325952"/>
        <c:scaling>
          <c:orientation val="minMax"/>
        </c:scaling>
        <c:delete val="0"/>
        <c:axPos val="l"/>
        <c:numFmt formatCode="General" sourceLinked="1"/>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48594944"/>
        <c:crosses val="autoZero"/>
        <c:auto val="1"/>
        <c:lblAlgn val="ctr"/>
        <c:lblOffset val="100"/>
        <c:noMultiLvlLbl val="0"/>
      </c:catAx>
      <c:valAx>
        <c:axId val="48594944"/>
        <c:scaling>
          <c:orientation val="minMax"/>
          <c:max val="0.2"/>
        </c:scaling>
        <c:delete val="0"/>
        <c:axPos val="b"/>
        <c:numFmt formatCode="0%" sourceLinked="0"/>
        <c:majorTickMark val="out"/>
        <c:minorTickMark val="none"/>
        <c:tickLblPos val="nextTo"/>
        <c:spPr>
          <a:ln w="3175">
            <a:solidFill>
              <a:srgbClr val="4E455D"/>
            </a:solidFill>
            <a:prstDash val="solid"/>
          </a:ln>
        </c:spPr>
        <c:txPr>
          <a:bodyPr rot="0" vert="horz"/>
          <a:lstStyle/>
          <a:p>
            <a:pPr>
              <a:defRPr sz="800" b="1" i="0" u="none" strike="noStrike" baseline="0">
                <a:solidFill>
                  <a:srgbClr val="4E455D"/>
                </a:solidFill>
                <a:latin typeface="Arial"/>
                <a:ea typeface="Arial"/>
                <a:cs typeface="Arial"/>
              </a:defRPr>
            </a:pPr>
            <a:endParaRPr lang="fr-FR"/>
          </a:p>
        </c:txPr>
        <c:crossAx val="47325952"/>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MPA!$A$47</c:f>
              <c:strCache>
                <c:ptCount val="1"/>
                <c:pt idx="0">
                  <c:v>00-Pas de protocole associé</c:v>
                </c:pt>
              </c:strCache>
            </c:strRef>
          </c:tx>
          <c:spPr>
            <a:solidFill>
              <a:srgbClr val="4E455D"/>
            </a:solidFill>
            <a:ln w="25400">
              <a:noFill/>
            </a:ln>
          </c:spPr>
          <c:invertIfNegative val="0"/>
          <c:cat>
            <c:strRef>
              <c:f>(MPA!$B$45,MPA!$D$45)</c:f>
              <c:strCache>
                <c:ptCount val="2"/>
                <c:pt idx="0">
                  <c:v>Ex DG</c:v>
                </c:pt>
                <c:pt idx="1">
                  <c:v>Ex OQN</c:v>
                </c:pt>
              </c:strCache>
            </c:strRef>
          </c:cat>
          <c:val>
            <c:numRef>
              <c:f>(MPA!$C$47,MPA!$E$47)</c:f>
              <c:numCache>
                <c:formatCode>\+0\.0%;\-0\.0%;0</c:formatCode>
                <c:ptCount val="2"/>
                <c:pt idx="0">
                  <c:v>0.45862031196086656</c:v>
                </c:pt>
                <c:pt idx="1">
                  <c:v>0.32513710500700366</c:v>
                </c:pt>
              </c:numCache>
            </c:numRef>
          </c:val>
        </c:ser>
        <c:ser>
          <c:idx val="1"/>
          <c:order val="1"/>
          <c:tx>
            <c:strRef>
              <c:f>MPA!$A$61</c:f>
              <c:strCache>
                <c:ptCount val="1"/>
                <c:pt idx="0">
                  <c:v>14-Soins de nursing lourds</c:v>
                </c:pt>
              </c:strCache>
            </c:strRef>
          </c:tx>
          <c:spPr>
            <a:solidFill>
              <a:srgbClr val="0095CB"/>
            </a:solidFill>
            <a:ln w="25400">
              <a:noFill/>
            </a:ln>
          </c:spPr>
          <c:invertIfNegative val="0"/>
          <c:cat>
            <c:strRef>
              <c:f>(MPA!$B$45,MPA!$D$45)</c:f>
              <c:strCache>
                <c:ptCount val="2"/>
                <c:pt idx="0">
                  <c:v>Ex DG</c:v>
                </c:pt>
                <c:pt idx="1">
                  <c:v>Ex OQN</c:v>
                </c:pt>
              </c:strCache>
            </c:strRef>
          </c:cat>
          <c:val>
            <c:numRef>
              <c:f>(MPA!$C$61,MPA!$E$61)</c:f>
              <c:numCache>
                <c:formatCode>\+0\.0%;\-0\.0%;0</c:formatCode>
                <c:ptCount val="2"/>
                <c:pt idx="0">
                  <c:v>5.7454604018198657E-2</c:v>
                </c:pt>
                <c:pt idx="1">
                  <c:v>0.10923624795232782</c:v>
                </c:pt>
              </c:numCache>
            </c:numRef>
          </c:val>
        </c:ser>
        <c:ser>
          <c:idx val="2"/>
          <c:order val="2"/>
          <c:tx>
            <c:strRef>
              <c:f>MPA!$A$56</c:f>
              <c:strCache>
                <c:ptCount val="1"/>
                <c:pt idx="0">
                  <c:v>09-Pansements complexes </c:v>
                </c:pt>
              </c:strCache>
            </c:strRef>
          </c:tx>
          <c:invertIfNegative val="0"/>
          <c:cat>
            <c:strRef>
              <c:f>(MPA!$B$45,MPA!$D$45)</c:f>
              <c:strCache>
                <c:ptCount val="2"/>
                <c:pt idx="0">
                  <c:v>Ex DG</c:v>
                </c:pt>
                <c:pt idx="1">
                  <c:v>Ex OQN</c:v>
                </c:pt>
              </c:strCache>
            </c:strRef>
          </c:cat>
          <c:val>
            <c:numRef>
              <c:f>(MPA!$C$56,MPA!$E$56)</c:f>
              <c:numCache>
                <c:formatCode>\+0\.0%;\-0\.0%;0</c:formatCode>
                <c:ptCount val="2"/>
                <c:pt idx="0">
                  <c:v>6.0344413316760763E-2</c:v>
                </c:pt>
                <c:pt idx="1">
                  <c:v>6.6105268156026686E-2</c:v>
                </c:pt>
              </c:numCache>
            </c:numRef>
          </c:val>
        </c:ser>
        <c:ser>
          <c:idx val="4"/>
          <c:order val="3"/>
          <c:tx>
            <c:strRef>
              <c:f>MPA!$A$48</c:f>
              <c:strCache>
                <c:ptCount val="1"/>
                <c:pt idx="0">
                  <c:v>01-Assistance respiratoire</c:v>
                </c:pt>
              </c:strCache>
            </c:strRef>
          </c:tx>
          <c:invertIfNegative val="0"/>
          <c:cat>
            <c:strRef>
              <c:f>(MPA!$B$45,MPA!$D$45)</c:f>
              <c:strCache>
                <c:ptCount val="2"/>
                <c:pt idx="0">
                  <c:v>Ex DG</c:v>
                </c:pt>
                <c:pt idx="1">
                  <c:v>Ex OQN</c:v>
                </c:pt>
              </c:strCache>
            </c:strRef>
          </c:cat>
          <c:val>
            <c:numRef>
              <c:f>(MPA!$C$48,MPA!$E$48)</c:f>
              <c:numCache>
                <c:formatCode>\+0\.0%;\-0\.0%;0</c:formatCode>
                <c:ptCount val="2"/>
                <c:pt idx="0">
                  <c:v>5.756110485526926E-2</c:v>
                </c:pt>
                <c:pt idx="1">
                  <c:v>6.8887728211580915E-2</c:v>
                </c:pt>
              </c:numCache>
            </c:numRef>
          </c:val>
        </c:ser>
        <c:ser>
          <c:idx val="3"/>
          <c:order val="4"/>
          <c:tx>
            <c:strRef>
              <c:f>MPA!$A$54</c:f>
              <c:strCache>
                <c:ptCount val="1"/>
                <c:pt idx="0">
                  <c:v>07-Prise en charge de la douleur</c:v>
                </c:pt>
              </c:strCache>
            </c:strRef>
          </c:tx>
          <c:invertIfNegative val="0"/>
          <c:cat>
            <c:strRef>
              <c:f>(MPA!$B$45,MPA!$D$45)</c:f>
              <c:strCache>
                <c:ptCount val="2"/>
                <c:pt idx="0">
                  <c:v>Ex DG</c:v>
                </c:pt>
                <c:pt idx="1">
                  <c:v>Ex OQN</c:v>
                </c:pt>
              </c:strCache>
            </c:strRef>
          </c:cat>
          <c:val>
            <c:numRef>
              <c:f>(MPA!$C$54,MPA!$E$54)</c:f>
              <c:numCache>
                <c:formatCode>\+0\.0%;\-0\.0%;0</c:formatCode>
                <c:ptCount val="2"/>
                <c:pt idx="0">
                  <c:v>5.813430448242974E-2</c:v>
                </c:pt>
                <c:pt idx="1">
                  <c:v>6.3928206832696274E-2</c:v>
                </c:pt>
              </c:numCache>
            </c:numRef>
          </c:val>
        </c:ser>
        <c:dLbls>
          <c:showLegendKey val="0"/>
          <c:showVal val="0"/>
          <c:showCatName val="0"/>
          <c:showSerName val="0"/>
          <c:showPercent val="0"/>
          <c:showBubbleSize val="0"/>
        </c:dLbls>
        <c:gapWidth val="75"/>
        <c:overlap val="100"/>
        <c:axId val="47362048"/>
        <c:axId val="47363584"/>
      </c:barChart>
      <c:catAx>
        <c:axId val="47362048"/>
        <c:scaling>
          <c:orientation val="minMax"/>
        </c:scaling>
        <c:delete val="0"/>
        <c:axPos val="l"/>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7363584"/>
        <c:crosses val="autoZero"/>
        <c:auto val="1"/>
        <c:lblAlgn val="ctr"/>
        <c:lblOffset val="100"/>
        <c:noMultiLvlLbl val="0"/>
      </c:catAx>
      <c:valAx>
        <c:axId val="47363584"/>
        <c:scaling>
          <c:orientation val="minMax"/>
        </c:scaling>
        <c:delete val="0"/>
        <c:axPos val="b"/>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7362048"/>
        <c:crosses val="autoZero"/>
        <c:crossBetween val="between"/>
      </c:valAx>
      <c:spPr>
        <a:noFill/>
        <a:ln w="25400">
          <a:noFill/>
        </a:ln>
      </c:spPr>
    </c:plotArea>
    <c:legend>
      <c:legendPos val="r"/>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Entrée_Sortie!$A$8</c:f>
              <c:strCache>
                <c:ptCount val="1"/>
                <c:pt idx="0">
                  <c:v>Domicile</c:v>
                </c:pt>
              </c:strCache>
            </c:strRef>
          </c:tx>
          <c:spPr>
            <a:solidFill>
              <a:srgbClr val="B9F0FC"/>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Entrée_Sortie!$B$7:$D$7</c:f>
              <c:numCache>
                <c:formatCode>General</c:formatCode>
                <c:ptCount val="3"/>
                <c:pt idx="0">
                  <c:v>2012</c:v>
                </c:pt>
                <c:pt idx="1">
                  <c:v>2013</c:v>
                </c:pt>
                <c:pt idx="2">
                  <c:v>2014</c:v>
                </c:pt>
              </c:numCache>
            </c:numRef>
          </c:cat>
          <c:val>
            <c:numRef>
              <c:f>Entrée_Sortie!$B$8:$D$8</c:f>
              <c:numCache>
                <c:formatCode>0\.0%</c:formatCode>
                <c:ptCount val="3"/>
                <c:pt idx="0">
                  <c:v>0.29601499999999997</c:v>
                </c:pt>
                <c:pt idx="1">
                  <c:v>0.30589300000000003</c:v>
                </c:pt>
                <c:pt idx="2">
                  <c:v>0.30220219999999998</c:v>
                </c:pt>
              </c:numCache>
            </c:numRef>
          </c:val>
        </c:ser>
        <c:ser>
          <c:idx val="1"/>
          <c:order val="1"/>
          <c:tx>
            <c:strRef>
              <c:f>Entrée_Sortie!$A$9</c:f>
              <c:strCache>
                <c:ptCount val="1"/>
                <c:pt idx="0">
                  <c:v>Mutation/transfert MCO</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Entrée_Sortie!$B$7:$D$7</c:f>
              <c:numCache>
                <c:formatCode>General</c:formatCode>
                <c:ptCount val="3"/>
                <c:pt idx="0">
                  <c:v>2012</c:v>
                </c:pt>
                <c:pt idx="1">
                  <c:v>2013</c:v>
                </c:pt>
                <c:pt idx="2">
                  <c:v>2014</c:v>
                </c:pt>
              </c:numCache>
            </c:numRef>
          </c:cat>
          <c:val>
            <c:numRef>
              <c:f>Entrée_Sortie!$B$9:$D$9</c:f>
              <c:numCache>
                <c:formatCode>0\.0%</c:formatCode>
                <c:ptCount val="3"/>
                <c:pt idx="0">
                  <c:v>0.67023370000000004</c:v>
                </c:pt>
                <c:pt idx="1">
                  <c:v>0.66137400000000002</c:v>
                </c:pt>
                <c:pt idx="2">
                  <c:v>0.66464699999999999</c:v>
                </c:pt>
              </c:numCache>
            </c:numRef>
          </c:val>
        </c:ser>
        <c:ser>
          <c:idx val="2"/>
          <c:order val="2"/>
          <c:tx>
            <c:strRef>
              <c:f>Entrée_Sortie!$A$10</c:f>
              <c:strCache>
                <c:ptCount val="1"/>
                <c:pt idx="0">
                  <c:v>Mutation/transfert/autres</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dLbl>
              <c:idx val="6"/>
              <c:layout>
                <c:manualLayout>
                  <c:x val="0"/>
                  <c:y val="-3.0129118013281213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Entrée_Sortie!$B$7:$D$7</c:f>
              <c:numCache>
                <c:formatCode>General</c:formatCode>
                <c:ptCount val="3"/>
                <c:pt idx="0">
                  <c:v>2012</c:v>
                </c:pt>
                <c:pt idx="1">
                  <c:v>2013</c:v>
                </c:pt>
                <c:pt idx="2">
                  <c:v>2014</c:v>
                </c:pt>
              </c:numCache>
            </c:numRef>
          </c:cat>
          <c:val>
            <c:numRef>
              <c:f>Entrée_Sortie!$B$10:$D$10</c:f>
              <c:numCache>
                <c:formatCode>0\.0%</c:formatCode>
                <c:ptCount val="3"/>
                <c:pt idx="0">
                  <c:v>3.3751299999999998E-2</c:v>
                </c:pt>
                <c:pt idx="1">
                  <c:v>3.2732999999999998E-2</c:v>
                </c:pt>
                <c:pt idx="2">
                  <c:v>3.3150800000000001E-2</c:v>
                </c:pt>
              </c:numCache>
            </c:numRef>
          </c:val>
        </c:ser>
        <c:dLbls>
          <c:showLegendKey val="0"/>
          <c:showVal val="0"/>
          <c:showCatName val="0"/>
          <c:showSerName val="0"/>
          <c:showPercent val="0"/>
          <c:showBubbleSize val="0"/>
        </c:dLbls>
        <c:gapWidth val="75"/>
        <c:overlap val="100"/>
        <c:axId val="48580480"/>
        <c:axId val="48582016"/>
      </c:barChart>
      <c:catAx>
        <c:axId val="4858048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48582016"/>
        <c:crosses val="autoZero"/>
        <c:auto val="1"/>
        <c:lblAlgn val="ctr"/>
        <c:lblOffset val="200"/>
        <c:noMultiLvlLbl val="0"/>
      </c:catAx>
      <c:valAx>
        <c:axId val="48582016"/>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4858048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Entrée_Sortie!$J$7</c:f>
              <c:strCache>
                <c:ptCount val="1"/>
                <c:pt idx="0">
                  <c:v>Domicile</c:v>
                </c:pt>
              </c:strCache>
            </c:strRef>
          </c:tx>
          <c:spPr>
            <a:solidFill>
              <a:srgbClr val="E8FAFE">
                <a:lumMod val="90000"/>
              </a:srgbClr>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Entrée_Sortie!$K$6:$M$6</c:f>
              <c:numCache>
                <c:formatCode>General</c:formatCode>
                <c:ptCount val="3"/>
                <c:pt idx="0">
                  <c:v>2012</c:v>
                </c:pt>
                <c:pt idx="1">
                  <c:v>2013</c:v>
                </c:pt>
                <c:pt idx="2">
                  <c:v>2014</c:v>
                </c:pt>
              </c:numCache>
            </c:numRef>
          </c:cat>
          <c:val>
            <c:numRef>
              <c:f>Entrée_Sortie!$K$7:$M$7</c:f>
              <c:numCache>
                <c:formatCode>0\.0%</c:formatCode>
                <c:ptCount val="3"/>
                <c:pt idx="0">
                  <c:v>0.58606400000000003</c:v>
                </c:pt>
                <c:pt idx="1">
                  <c:v>0.57362299999999999</c:v>
                </c:pt>
                <c:pt idx="2">
                  <c:v>0.57206570000000001</c:v>
                </c:pt>
              </c:numCache>
            </c:numRef>
          </c:val>
        </c:ser>
        <c:ser>
          <c:idx val="1"/>
          <c:order val="1"/>
          <c:tx>
            <c:strRef>
              <c:f>Entrée_Sortie!$J$8</c:f>
              <c:strCache>
                <c:ptCount val="1"/>
                <c:pt idx="0">
                  <c:v>Mutation/transfert MCO</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Entrée_Sortie!$K$6:$M$6</c:f>
              <c:numCache>
                <c:formatCode>General</c:formatCode>
                <c:ptCount val="3"/>
                <c:pt idx="0">
                  <c:v>2012</c:v>
                </c:pt>
                <c:pt idx="1">
                  <c:v>2013</c:v>
                </c:pt>
                <c:pt idx="2">
                  <c:v>2014</c:v>
                </c:pt>
              </c:numCache>
            </c:numRef>
          </c:cat>
          <c:val>
            <c:numRef>
              <c:f>Entrée_Sortie!$K$8:$M$8</c:f>
              <c:numCache>
                <c:formatCode>0\.0%</c:formatCode>
                <c:ptCount val="3"/>
                <c:pt idx="0">
                  <c:v>0.30123719999999998</c:v>
                </c:pt>
                <c:pt idx="1">
                  <c:v>0.30994909999999998</c:v>
                </c:pt>
                <c:pt idx="2">
                  <c:v>0.30919170000000001</c:v>
                </c:pt>
              </c:numCache>
            </c:numRef>
          </c:val>
        </c:ser>
        <c:ser>
          <c:idx val="2"/>
          <c:order val="2"/>
          <c:tx>
            <c:strRef>
              <c:f>Entrée_Sortie!$J$9</c:f>
              <c:strCache>
                <c:ptCount val="1"/>
                <c:pt idx="0">
                  <c:v>Mutation/transfert/autres</c:v>
                </c:pt>
              </c:strCache>
            </c:strRef>
          </c:tx>
          <c:spPr>
            <a:solidFill>
              <a:srgbClr val="0AC0E9"/>
            </a:solidFill>
          </c:spPr>
          <c:invertIfNegative val="0"/>
          <c:dLbls>
            <c:dLbl>
              <c:idx val="0"/>
              <c:layout>
                <c:manualLayout>
                  <c:x val="0"/>
                  <c:y val="8.608319432366061E-3"/>
                </c:manualLayout>
              </c:layout>
              <c:showLegendKey val="0"/>
              <c:showVal val="1"/>
              <c:showCatName val="0"/>
              <c:showSerName val="0"/>
              <c:showPercent val="0"/>
              <c:showBubbleSize val="0"/>
            </c:dLbl>
            <c:dLbl>
              <c:idx val="1"/>
              <c:layout>
                <c:manualLayout>
                  <c:x val="6.8762273659771847E-3"/>
                  <c:y val="0"/>
                </c:manualLayout>
              </c:layout>
              <c:showLegendKey val="0"/>
              <c:showVal val="1"/>
              <c:showCatName val="0"/>
              <c:showSerName val="0"/>
              <c:showPercent val="0"/>
              <c:showBubbleSize val="0"/>
            </c:dLbl>
            <c:dLbl>
              <c:idx val="2"/>
              <c:layout>
                <c:manualLayout>
                  <c:x val="-1.8047840859785254E-7"/>
                  <c:y val="-4.3041597161830305E-3"/>
                </c:manualLayout>
              </c:layout>
              <c:showLegendKey val="0"/>
              <c:showVal val="1"/>
              <c:showCatName val="0"/>
              <c:showSerName val="0"/>
              <c:showPercent val="0"/>
              <c:showBubbleSize val="0"/>
            </c:dLbl>
            <c:dLbl>
              <c:idx val="3"/>
              <c:layout>
                <c:manualLayout>
                  <c:x val="4.5841515773181237E-3"/>
                  <c:y val="0"/>
                </c:manualLayout>
              </c:layout>
              <c:showLegendKey val="0"/>
              <c:showVal val="1"/>
              <c:showCatName val="0"/>
              <c:showSerName val="0"/>
              <c:showPercent val="0"/>
              <c:showBubbleSize val="0"/>
            </c:dLbl>
            <c:dLbl>
              <c:idx val="4"/>
              <c:layout>
                <c:manualLayout>
                  <c:x val="2.2920757886591456E-3"/>
                  <c:y val="-4.3041597161830305E-3"/>
                </c:manualLayout>
              </c:layout>
              <c:showLegendKey val="0"/>
              <c:showVal val="1"/>
              <c:showCatName val="0"/>
              <c:showSerName val="0"/>
              <c:showPercent val="0"/>
              <c:showBubbleSize val="0"/>
            </c:dLbl>
            <c:dLbl>
              <c:idx val="5"/>
              <c:layout>
                <c:manualLayout>
                  <c:x val="-2.2922562670676175E-3"/>
                  <c:y val="-1.9727170809211649E-17"/>
                </c:manualLayout>
              </c:layout>
              <c:showLegendKey val="0"/>
              <c:showVal val="1"/>
              <c:showCatName val="0"/>
              <c:showSerName val="0"/>
              <c:showPercent val="0"/>
              <c:showBubbleSize val="0"/>
            </c:dLbl>
            <c:dLbl>
              <c:idx val="6"/>
              <c:layout>
                <c:manualLayout>
                  <c:x val="0"/>
                  <c:y val="-4.3041597161830305E-3"/>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Entrée_Sortie!$K$6:$M$6</c:f>
              <c:numCache>
                <c:formatCode>General</c:formatCode>
                <c:ptCount val="3"/>
                <c:pt idx="0">
                  <c:v>2012</c:v>
                </c:pt>
                <c:pt idx="1">
                  <c:v>2013</c:v>
                </c:pt>
                <c:pt idx="2">
                  <c:v>2014</c:v>
                </c:pt>
              </c:numCache>
            </c:numRef>
          </c:cat>
          <c:val>
            <c:numRef>
              <c:f>Entrée_Sortie!$K$9:$M$9</c:f>
              <c:numCache>
                <c:formatCode>0\.0%</c:formatCode>
                <c:ptCount val="3"/>
                <c:pt idx="0">
                  <c:v>1.7984900000000002E-2</c:v>
                </c:pt>
                <c:pt idx="1">
                  <c:v>1.8180700000000001E-2</c:v>
                </c:pt>
                <c:pt idx="2">
                  <c:v>1.7150800000000001E-2</c:v>
                </c:pt>
              </c:numCache>
            </c:numRef>
          </c:val>
        </c:ser>
        <c:ser>
          <c:idx val="3"/>
          <c:order val="3"/>
          <c:tx>
            <c:strRef>
              <c:f>Entrée_Sortie!$J$10</c:f>
              <c:strCache>
                <c:ptCount val="1"/>
                <c:pt idx="0">
                  <c:v>Décès</c:v>
                </c:pt>
              </c:strCache>
            </c:strRef>
          </c:tx>
          <c:spPr>
            <a:solidFill>
              <a:srgbClr val="2092C6"/>
            </a:solidFill>
          </c:spPr>
          <c:invertIfNegative val="0"/>
          <c:dLbls>
            <c:dLbl>
              <c:idx val="0"/>
              <c:layout>
                <c:manualLayout>
                  <c:x val="0"/>
                  <c:y val="-4.7345756878013331E-2"/>
                </c:manualLayout>
              </c:layout>
              <c:showLegendKey val="0"/>
              <c:showVal val="1"/>
              <c:showCatName val="0"/>
              <c:showSerName val="0"/>
              <c:showPercent val="0"/>
              <c:showBubbleSize val="0"/>
            </c:dLbl>
            <c:dLbl>
              <c:idx val="1"/>
              <c:layout>
                <c:manualLayout>
                  <c:x val="0"/>
                  <c:y val="-4.7345756878013331E-2"/>
                </c:manualLayout>
              </c:layout>
              <c:showLegendKey val="0"/>
              <c:showVal val="1"/>
              <c:showCatName val="0"/>
              <c:showSerName val="0"/>
              <c:showPercent val="0"/>
              <c:showBubbleSize val="0"/>
            </c:dLbl>
            <c:dLbl>
              <c:idx val="2"/>
              <c:layout>
                <c:manualLayout>
                  <c:x val="-4.202090402968033E-17"/>
                  <c:y val="-5.164991659419637E-2"/>
                </c:manualLayout>
              </c:layout>
              <c:showLegendKey val="0"/>
              <c:showVal val="1"/>
              <c:showCatName val="0"/>
              <c:showSerName val="0"/>
              <c:showPercent val="0"/>
              <c:showBubbleSize val="0"/>
            </c:dLbl>
            <c:dLbl>
              <c:idx val="3"/>
              <c:layout>
                <c:manualLayout>
                  <c:x val="0"/>
                  <c:y val="-5.164991659419637E-2"/>
                </c:manualLayout>
              </c:layout>
              <c:showLegendKey val="0"/>
              <c:showVal val="1"/>
              <c:showCatName val="0"/>
              <c:showSerName val="0"/>
              <c:showPercent val="0"/>
              <c:showBubbleSize val="0"/>
            </c:dLbl>
            <c:dLbl>
              <c:idx val="4"/>
              <c:layout>
                <c:manualLayout>
                  <c:x val="8.404180805936066E-17"/>
                  <c:y val="-5.1649916594196363E-2"/>
                </c:manualLayout>
              </c:layout>
              <c:showLegendKey val="0"/>
              <c:showVal val="1"/>
              <c:showCatName val="0"/>
              <c:showSerName val="0"/>
              <c:showPercent val="0"/>
              <c:showBubbleSize val="0"/>
            </c:dLbl>
            <c:dLbl>
              <c:idx val="5"/>
              <c:layout>
                <c:manualLayout>
                  <c:x val="-2.2920757886591456E-3"/>
                  <c:y val="-5.5954076310379394E-2"/>
                </c:manualLayout>
              </c:layout>
              <c:showLegendKey val="0"/>
              <c:showVal val="1"/>
              <c:showCatName val="0"/>
              <c:showSerName val="0"/>
              <c:showPercent val="0"/>
              <c:showBubbleSize val="0"/>
            </c:dLbl>
            <c:dLbl>
              <c:idx val="6"/>
              <c:layout>
                <c:manualLayout>
                  <c:x val="0"/>
                  <c:y val="-5.5954076310379394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Entrée_Sortie!$K$6:$M$6</c:f>
              <c:numCache>
                <c:formatCode>General</c:formatCode>
                <c:ptCount val="3"/>
                <c:pt idx="0">
                  <c:v>2012</c:v>
                </c:pt>
                <c:pt idx="1">
                  <c:v>2013</c:v>
                </c:pt>
                <c:pt idx="2">
                  <c:v>2014</c:v>
                </c:pt>
              </c:numCache>
            </c:numRef>
          </c:cat>
          <c:val>
            <c:numRef>
              <c:f>Entrée_Sortie!$K$10:$M$10</c:f>
              <c:numCache>
                <c:formatCode>0\.0%</c:formatCode>
                <c:ptCount val="3"/>
                <c:pt idx="0">
                  <c:v>9.3784999999999993E-2</c:v>
                </c:pt>
                <c:pt idx="1">
                  <c:v>9.7478300000000004E-2</c:v>
                </c:pt>
                <c:pt idx="2">
                  <c:v>0.1015485</c:v>
                </c:pt>
              </c:numCache>
            </c:numRef>
          </c:val>
        </c:ser>
        <c:dLbls>
          <c:showLegendKey val="0"/>
          <c:showVal val="0"/>
          <c:showCatName val="0"/>
          <c:showSerName val="0"/>
          <c:showPercent val="0"/>
          <c:showBubbleSize val="0"/>
        </c:dLbls>
        <c:gapWidth val="75"/>
        <c:overlap val="100"/>
        <c:axId val="48614400"/>
        <c:axId val="48911104"/>
      </c:barChart>
      <c:catAx>
        <c:axId val="486144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48911104"/>
        <c:crosses val="autoZero"/>
        <c:auto val="1"/>
        <c:lblAlgn val="ctr"/>
        <c:lblOffset val="200"/>
        <c:noMultiLvlLbl val="0"/>
      </c:catAx>
      <c:valAx>
        <c:axId val="48911104"/>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48614400"/>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8.3484933689544003E-2"/>
          <c:w val="0.94698030686434798"/>
          <c:h val="0.74090111291954397"/>
        </c:manualLayout>
      </c:layout>
      <c:barChart>
        <c:barDir val="col"/>
        <c:grouping val="clustered"/>
        <c:varyColors val="0"/>
        <c:ser>
          <c:idx val="0"/>
          <c:order val="0"/>
          <c:spPr>
            <a:solidFill>
              <a:srgbClr val="0095CB"/>
            </a:solidFill>
            <a:ln w="25400">
              <a:noFill/>
            </a:ln>
          </c:spPr>
          <c:invertIfNegative val="0"/>
          <c:dLbls>
            <c:dLbl>
              <c:idx val="0"/>
              <c:layout>
                <c:manualLayout>
                  <c:x val="0"/>
                  <c:y val="4.6296296296296302E-3"/>
                </c:manualLayout>
              </c:layout>
              <c:dLblPos val="outEnd"/>
              <c:showLegendKey val="0"/>
              <c:showVal val="1"/>
              <c:showCatName val="0"/>
              <c:showSerName val="0"/>
              <c:showPercent val="0"/>
              <c:showBubbleSize val="0"/>
            </c:dLbl>
            <c:dLbl>
              <c:idx val="1"/>
              <c:layout>
                <c:manualLayout>
                  <c:x val="3.7824807764008398E-3"/>
                  <c:y val="-9.6800021209470007E-3"/>
                </c:manualLayout>
              </c:layout>
              <c:dLblPos val="outEnd"/>
              <c:showLegendKey val="0"/>
              <c:showVal val="1"/>
              <c:showCatName val="0"/>
              <c:showSerName val="0"/>
              <c:showPercent val="0"/>
              <c:showBubbleSize val="0"/>
            </c:dLbl>
            <c:dLbl>
              <c:idx val="2"/>
              <c:layout>
                <c:manualLayout>
                  <c:x val="3.9014954354334701E-3"/>
                  <c:y val="6.31326387231899E-3"/>
                </c:manualLayout>
              </c:layout>
              <c:dLblPos val="outEnd"/>
              <c:showLegendKey val="0"/>
              <c:showVal val="1"/>
              <c:showCatName val="0"/>
              <c:showSerName val="0"/>
              <c:showPercent val="0"/>
              <c:showBubbleSize val="0"/>
            </c:dLbl>
            <c:dLbl>
              <c:idx val="3"/>
              <c:layout>
                <c:manualLayout>
                  <c:x val="4.1290408319213301E-3"/>
                  <c:y val="7.9967655558206702E-3"/>
                </c:manualLayout>
              </c:layout>
              <c:dLblPos val="outEnd"/>
              <c:showLegendKey val="0"/>
              <c:showVal val="1"/>
              <c:showCatName val="0"/>
              <c:showSerName val="0"/>
              <c:showPercent val="0"/>
              <c:showBubbleSize val="0"/>
            </c:dLbl>
            <c:dLbl>
              <c:idx val="4"/>
              <c:layout>
                <c:manualLayout>
                  <c:x val="4.0100261728887301E-3"/>
                  <c:y val="1.05220180810733E-2"/>
                </c:manualLayout>
              </c:layout>
              <c:dLblPos val="outEnd"/>
              <c:showLegendKey val="0"/>
              <c:showVal val="1"/>
              <c:showCatName val="0"/>
              <c:showSerName val="0"/>
              <c:showPercent val="0"/>
              <c:showBubbleSize val="0"/>
            </c:dLbl>
            <c:dLbl>
              <c:idx val="5"/>
              <c:layout>
                <c:manualLayout>
                  <c:x val="3.7505860290670402E-3"/>
                  <c:y val="1.17845117845118E-2"/>
                </c:manualLayout>
              </c:layout>
              <c:dLblPos val="outEnd"/>
              <c:showLegendKey val="0"/>
              <c:showVal val="1"/>
              <c:showCatName val="0"/>
              <c:showSerName val="0"/>
              <c:showPercent val="0"/>
              <c:showBubbleSize val="0"/>
            </c:dLbl>
            <c:dLbl>
              <c:idx val="6"/>
              <c:layout>
                <c:manualLayout>
                  <c:x val="5.6577086280056596E-3"/>
                  <c:y val="9.2592592592592605E-3"/>
                </c:manualLayout>
              </c:layout>
              <c:dLblPos val="outEnd"/>
              <c:showLegendKey val="0"/>
              <c:showVal val="1"/>
              <c:showCatName val="0"/>
              <c:showSerName val="0"/>
              <c:showPercent val="0"/>
              <c:showBubbleSize val="0"/>
            </c:dLbl>
            <c:dLbl>
              <c:idx val="7"/>
              <c:layout>
                <c:manualLayout>
                  <c:x val="4.0100250626566398E-3"/>
                  <c:y val="1.38888888888889E-2"/>
                </c:manualLayout>
              </c:layout>
              <c:dLblPos val="outEnd"/>
              <c:showLegendKey val="0"/>
              <c:showVal val="1"/>
              <c:showCatName val="0"/>
              <c:showSerName val="0"/>
              <c:showPercent val="0"/>
              <c:showBubbleSize val="0"/>
            </c:dLbl>
            <c:dLbl>
              <c:idx val="8"/>
              <c:layout>
                <c:manualLayout>
                  <c:x val="7.5011720581340804E-3"/>
                  <c:y val="7.1550147140698296E-3"/>
                </c:manualLayout>
              </c:layout>
              <c:dLblPos val="outEnd"/>
              <c:showLegendKey val="0"/>
              <c:showVal val="1"/>
              <c:showCatName val="0"/>
              <c:showSerName val="0"/>
              <c:showPercent val="0"/>
              <c:showBubbleSize val="0"/>
            </c:dLbl>
            <c:numFmt formatCode="0.0%" sourceLinked="0"/>
            <c:spPr>
              <a:noFill/>
              <a:ln w="25400">
                <a:noFill/>
              </a:ln>
            </c:spPr>
            <c:txPr>
              <a:bodyPr rot="0" vert="horz"/>
              <a:lstStyle/>
              <a:p>
                <a:pPr>
                  <a:defRPr sz="800" b="0" i="1" u="none" strike="noStrike" baseline="0">
                    <a:solidFill>
                      <a:schemeClr val="tx1"/>
                    </a:solidFill>
                    <a:latin typeface="Arial"/>
                    <a:ea typeface="Arial"/>
                    <a:cs typeface="Arial"/>
                  </a:defRPr>
                </a:pPr>
                <a:endParaRPr lang="fr-FR"/>
              </a:p>
            </c:txPr>
            <c:dLblPos val="outEnd"/>
            <c:showLegendKey val="0"/>
            <c:showVal val="1"/>
            <c:showCatName val="0"/>
            <c:showSerName val="0"/>
            <c:showPercent val="0"/>
            <c:showBubbleSize val="0"/>
            <c:showLeaderLines val="0"/>
          </c:dLbls>
          <c:cat>
            <c:numRef>
              <c:f>IK!$A$17:$A$26</c:f>
              <c:numCache>
                <c:formatCode>0%</c:formatCode>
                <c:ptCount val="10"/>
                <c:pt idx="0">
                  <c:v>0.1</c:v>
                </c:pt>
                <c:pt idx="1">
                  <c:v>0.2</c:v>
                </c:pt>
                <c:pt idx="2">
                  <c:v>0.3</c:v>
                </c:pt>
                <c:pt idx="3">
                  <c:v>0.4</c:v>
                </c:pt>
                <c:pt idx="4">
                  <c:v>0.5</c:v>
                </c:pt>
                <c:pt idx="5">
                  <c:v>0.6</c:v>
                </c:pt>
                <c:pt idx="6">
                  <c:v>0.7</c:v>
                </c:pt>
                <c:pt idx="7">
                  <c:v>0.8</c:v>
                </c:pt>
                <c:pt idx="8">
                  <c:v>0.9</c:v>
                </c:pt>
                <c:pt idx="9">
                  <c:v>1</c:v>
                </c:pt>
              </c:numCache>
            </c:numRef>
          </c:cat>
          <c:val>
            <c:numRef>
              <c:f>IK!$F$17:$F$26</c:f>
              <c:numCache>
                <c:formatCode>0\.0%</c:formatCode>
                <c:ptCount val="10"/>
                <c:pt idx="0">
                  <c:v>8.2461274519683575E-3</c:v>
                </c:pt>
                <c:pt idx="1">
                  <c:v>8.8599560088779367E-2</c:v>
                </c:pt>
                <c:pt idx="2">
                  <c:v>0.24132706174133375</c:v>
                </c:pt>
                <c:pt idx="3">
                  <c:v>0.23141762330637236</c:v>
                </c:pt>
                <c:pt idx="4">
                  <c:v>0.17428849579846967</c:v>
                </c:pt>
                <c:pt idx="5">
                  <c:v>0.12891146996155475</c:v>
                </c:pt>
                <c:pt idx="6">
                  <c:v>7.5533114381672914E-2</c:v>
                </c:pt>
                <c:pt idx="7">
                  <c:v>3.5078085034254698E-2</c:v>
                </c:pt>
                <c:pt idx="8">
                  <c:v>7.6226972087852715E-3</c:v>
                </c:pt>
                <c:pt idx="9">
                  <c:v>8.9757650268088591E-3</c:v>
                </c:pt>
              </c:numCache>
            </c:numRef>
          </c:val>
        </c:ser>
        <c:dLbls>
          <c:showLegendKey val="0"/>
          <c:showVal val="0"/>
          <c:showCatName val="0"/>
          <c:showSerName val="0"/>
          <c:showPercent val="0"/>
          <c:showBubbleSize val="0"/>
        </c:dLbls>
        <c:gapWidth val="150"/>
        <c:axId val="49747456"/>
        <c:axId val="49748992"/>
      </c:barChart>
      <c:catAx>
        <c:axId val="49747456"/>
        <c:scaling>
          <c:orientation val="minMax"/>
        </c:scaling>
        <c:delete val="0"/>
        <c:axPos val="b"/>
        <c:numFmt formatCode="0%"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49748992"/>
        <c:crosses val="autoZero"/>
        <c:auto val="1"/>
        <c:lblAlgn val="ctr"/>
        <c:lblOffset val="100"/>
        <c:noMultiLvlLbl val="0"/>
      </c:catAx>
      <c:valAx>
        <c:axId val="49748992"/>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49747456"/>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IK!$B$63</c:f>
              <c:strCache>
                <c:ptCount val="1"/>
                <c:pt idx="0">
                  <c:v>10-20%</c:v>
                </c:pt>
              </c:strCache>
            </c:strRef>
          </c:tx>
          <c:spPr>
            <a:solidFill>
              <a:srgbClr val="E8FAFE">
                <a:lumMod val="90000"/>
              </a:srgbClr>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IK!$C$62:$E$62</c:f>
              <c:numCache>
                <c:formatCode>General</c:formatCode>
                <c:ptCount val="3"/>
                <c:pt idx="0">
                  <c:v>2012</c:v>
                </c:pt>
                <c:pt idx="1">
                  <c:v>2013</c:v>
                </c:pt>
                <c:pt idx="2">
                  <c:v>2014</c:v>
                </c:pt>
              </c:numCache>
            </c:numRef>
          </c:cat>
          <c:val>
            <c:numRef>
              <c:f>IK!$C$63:$E$63</c:f>
              <c:numCache>
                <c:formatCode>0\.0%</c:formatCode>
                <c:ptCount val="3"/>
                <c:pt idx="0">
                  <c:v>5.9830899999999999E-2</c:v>
                </c:pt>
                <c:pt idx="1">
                  <c:v>6.1878900000000001E-2</c:v>
                </c:pt>
                <c:pt idx="2">
                  <c:v>6.7449700000000001E-2</c:v>
                </c:pt>
              </c:numCache>
            </c:numRef>
          </c:val>
        </c:ser>
        <c:ser>
          <c:idx val="1"/>
          <c:order val="1"/>
          <c:tx>
            <c:strRef>
              <c:f>IK!$B$64</c:f>
              <c:strCache>
                <c:ptCount val="1"/>
                <c:pt idx="0">
                  <c:v>30-40%</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IK!$C$62:$E$62</c:f>
              <c:numCache>
                <c:formatCode>General</c:formatCode>
                <c:ptCount val="3"/>
                <c:pt idx="0">
                  <c:v>2012</c:v>
                </c:pt>
                <c:pt idx="1">
                  <c:v>2013</c:v>
                </c:pt>
                <c:pt idx="2">
                  <c:v>2014</c:v>
                </c:pt>
              </c:numCache>
            </c:numRef>
          </c:cat>
          <c:val>
            <c:numRef>
              <c:f>IK!$C$64:$E$64</c:f>
              <c:numCache>
                <c:formatCode>0\.0%</c:formatCode>
                <c:ptCount val="3"/>
                <c:pt idx="0">
                  <c:v>0.37493149999999997</c:v>
                </c:pt>
                <c:pt idx="1">
                  <c:v>0.38022610000000001</c:v>
                </c:pt>
                <c:pt idx="2">
                  <c:v>0.39409749999999999</c:v>
                </c:pt>
              </c:numCache>
            </c:numRef>
          </c:val>
        </c:ser>
        <c:ser>
          <c:idx val="2"/>
          <c:order val="2"/>
          <c:tx>
            <c:strRef>
              <c:f>IK!$B$65</c:f>
              <c:strCache>
                <c:ptCount val="1"/>
                <c:pt idx="0">
                  <c:v>50-60%</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IK!$C$62:$E$62</c:f>
              <c:numCache>
                <c:formatCode>General</c:formatCode>
                <c:ptCount val="3"/>
                <c:pt idx="0">
                  <c:v>2012</c:v>
                </c:pt>
                <c:pt idx="1">
                  <c:v>2013</c:v>
                </c:pt>
                <c:pt idx="2">
                  <c:v>2014</c:v>
                </c:pt>
              </c:numCache>
            </c:numRef>
          </c:cat>
          <c:val>
            <c:numRef>
              <c:f>IK!$C$65:$E$65</c:f>
              <c:numCache>
                <c:formatCode>0\.0%</c:formatCode>
                <c:ptCount val="3"/>
                <c:pt idx="0">
                  <c:v>0.34921550000000001</c:v>
                </c:pt>
                <c:pt idx="1">
                  <c:v>0.36060730000000002</c:v>
                </c:pt>
                <c:pt idx="2">
                  <c:v>0.35213879999999997</c:v>
                </c:pt>
              </c:numCache>
            </c:numRef>
          </c:val>
        </c:ser>
        <c:ser>
          <c:idx val="3"/>
          <c:order val="3"/>
          <c:tx>
            <c:strRef>
              <c:f>IK!$B$66</c:f>
              <c:strCache>
                <c:ptCount val="1"/>
                <c:pt idx="0">
                  <c:v>70-80%</c:v>
                </c:pt>
              </c:strCache>
            </c:strRef>
          </c:tx>
          <c:spPr>
            <a:solidFill>
              <a:srgbClr val="2092C6"/>
            </a:solidFill>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IK!$C$62:$E$62</c:f>
              <c:numCache>
                <c:formatCode>General</c:formatCode>
                <c:ptCount val="3"/>
                <c:pt idx="0">
                  <c:v>2012</c:v>
                </c:pt>
                <c:pt idx="1">
                  <c:v>2013</c:v>
                </c:pt>
                <c:pt idx="2">
                  <c:v>2014</c:v>
                </c:pt>
              </c:numCache>
            </c:numRef>
          </c:cat>
          <c:val>
            <c:numRef>
              <c:f>IK!$C$66:$E$66</c:f>
              <c:numCache>
                <c:formatCode>0\.0%</c:formatCode>
                <c:ptCount val="3"/>
                <c:pt idx="0">
                  <c:v>0.18081720000000001</c:v>
                </c:pt>
                <c:pt idx="1">
                  <c:v>0.16800789999999999</c:v>
                </c:pt>
                <c:pt idx="2">
                  <c:v>0.16414960000000001</c:v>
                </c:pt>
              </c:numCache>
            </c:numRef>
          </c:val>
        </c:ser>
        <c:ser>
          <c:idx val="4"/>
          <c:order val="4"/>
          <c:tx>
            <c:strRef>
              <c:f>IK!$B$67</c:f>
              <c:strCache>
                <c:ptCount val="1"/>
                <c:pt idx="0">
                  <c:v>90-100%</c:v>
                </c:pt>
              </c:strCache>
            </c:strRef>
          </c:tx>
          <c:spPr>
            <a:solidFill>
              <a:srgbClr val="444F5D"/>
            </a:solidFill>
          </c:spPr>
          <c:invertIfNegative val="0"/>
          <c:dLbls>
            <c:dLbl>
              <c:idx val="0"/>
              <c:layout>
                <c:manualLayout>
                  <c:x val="-2.2920757886590619E-3"/>
                  <c:y val="-4.3041597161830307E-2"/>
                </c:manualLayout>
              </c:layout>
              <c:showLegendKey val="0"/>
              <c:showVal val="1"/>
              <c:showCatName val="0"/>
              <c:showSerName val="0"/>
              <c:showPercent val="0"/>
              <c:showBubbleSize val="0"/>
            </c:dLbl>
            <c:dLbl>
              <c:idx val="1"/>
              <c:layout>
                <c:manualLayout>
                  <c:x val="0"/>
                  <c:y val="-3.8737437445647276E-2"/>
                </c:manualLayout>
              </c:layout>
              <c:showLegendKey val="0"/>
              <c:showVal val="1"/>
              <c:showCatName val="0"/>
              <c:showSerName val="0"/>
              <c:showPercent val="0"/>
              <c:showBubbleSize val="0"/>
            </c:dLbl>
            <c:dLbl>
              <c:idx val="2"/>
              <c:layout>
                <c:manualLayout>
                  <c:x val="0"/>
                  <c:y val="-4.3041597161830307E-2"/>
                </c:manualLayout>
              </c:layout>
              <c:showLegendKey val="0"/>
              <c:showVal val="1"/>
              <c:showCatName val="0"/>
              <c:showSerName val="0"/>
              <c:showPercent val="0"/>
              <c:showBubbleSize val="0"/>
            </c:dLbl>
            <c:dLbl>
              <c:idx val="3"/>
              <c:layout>
                <c:manualLayout>
                  <c:x val="0"/>
                  <c:y val="-3.0129118013281213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IK!$C$62:$E$62</c:f>
              <c:numCache>
                <c:formatCode>General</c:formatCode>
                <c:ptCount val="3"/>
                <c:pt idx="0">
                  <c:v>2012</c:v>
                </c:pt>
                <c:pt idx="1">
                  <c:v>2013</c:v>
                </c:pt>
                <c:pt idx="2">
                  <c:v>2014</c:v>
                </c:pt>
              </c:numCache>
            </c:numRef>
          </c:cat>
          <c:val>
            <c:numRef>
              <c:f>IK!$C$67:$E$67</c:f>
              <c:numCache>
                <c:formatCode>0\.0%</c:formatCode>
                <c:ptCount val="3"/>
                <c:pt idx="0">
                  <c:v>3.5204899999999997E-2</c:v>
                </c:pt>
                <c:pt idx="1">
                  <c:v>2.9279800000000002E-2</c:v>
                </c:pt>
                <c:pt idx="2">
                  <c:v>2.2164400000000001E-2</c:v>
                </c:pt>
              </c:numCache>
            </c:numRef>
          </c:val>
        </c:ser>
        <c:dLbls>
          <c:showLegendKey val="0"/>
          <c:showVal val="0"/>
          <c:showCatName val="0"/>
          <c:showSerName val="0"/>
          <c:showPercent val="0"/>
          <c:showBubbleSize val="0"/>
        </c:dLbls>
        <c:gapWidth val="75"/>
        <c:overlap val="100"/>
        <c:axId val="49802624"/>
        <c:axId val="49804416"/>
      </c:barChart>
      <c:catAx>
        <c:axId val="4980262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49804416"/>
        <c:crosses val="autoZero"/>
        <c:auto val="1"/>
        <c:lblAlgn val="ctr"/>
        <c:lblOffset val="200"/>
        <c:noMultiLvlLbl val="0"/>
      </c:catAx>
      <c:valAx>
        <c:axId val="49804416"/>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49802624"/>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IK!$B$63</c:f>
              <c:strCache>
                <c:ptCount val="1"/>
                <c:pt idx="0">
                  <c:v>10-20%</c:v>
                </c:pt>
              </c:strCache>
            </c:strRef>
          </c:tx>
          <c:spPr>
            <a:solidFill>
              <a:srgbClr val="E8FAFE">
                <a:lumMod val="90000"/>
              </a:srgbClr>
            </a:solidFill>
            <a:ln w="25400">
              <a:noFill/>
            </a:ln>
          </c:spPr>
          <c:invertIfNegative val="0"/>
          <c:dLbls>
            <c:dLbl>
              <c:idx val="0"/>
              <c:layout>
                <c:manualLayout>
                  <c:x val="-2.2920757886590619E-3"/>
                  <c:y val="0"/>
                </c:manualLayout>
              </c:layout>
              <c:showLegendKey val="0"/>
              <c:showVal val="1"/>
              <c:showCatName val="0"/>
              <c:showSerName val="0"/>
              <c:showPercent val="0"/>
              <c:showBubbleSize val="0"/>
            </c:dLbl>
            <c:dLbl>
              <c:idx val="1"/>
              <c:layout>
                <c:manualLayout>
                  <c:x val="-2.2920757886590619E-3"/>
                  <c:y val="4.3041597161830305E-3"/>
                </c:manualLayout>
              </c:layout>
              <c:showLegendKey val="0"/>
              <c:showVal val="1"/>
              <c:showCatName val="0"/>
              <c:showSerName val="0"/>
              <c:showPercent val="0"/>
              <c:showBubbleSize val="0"/>
            </c:dLbl>
            <c:dLbl>
              <c:idx val="2"/>
              <c:layout>
                <c:manualLayout>
                  <c:x val="6.8762273659771847E-3"/>
                  <c:y val="0"/>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IK!$F$62:$H$62</c:f>
              <c:numCache>
                <c:formatCode>General</c:formatCode>
                <c:ptCount val="3"/>
                <c:pt idx="0">
                  <c:v>2012</c:v>
                </c:pt>
                <c:pt idx="1">
                  <c:v>2013</c:v>
                </c:pt>
                <c:pt idx="2">
                  <c:v>2014</c:v>
                </c:pt>
              </c:numCache>
            </c:numRef>
          </c:cat>
          <c:val>
            <c:numRef>
              <c:f>IK!$F$63:$H$63</c:f>
              <c:numCache>
                <c:formatCode>0\.0%</c:formatCode>
                <c:ptCount val="3"/>
                <c:pt idx="0">
                  <c:v>0.1095047</c:v>
                </c:pt>
                <c:pt idx="1">
                  <c:v>0.1112842</c:v>
                </c:pt>
                <c:pt idx="2">
                  <c:v>0.1287441</c:v>
                </c:pt>
              </c:numCache>
            </c:numRef>
          </c:val>
        </c:ser>
        <c:ser>
          <c:idx val="1"/>
          <c:order val="1"/>
          <c:tx>
            <c:strRef>
              <c:f>IK!$B$64</c:f>
              <c:strCache>
                <c:ptCount val="1"/>
                <c:pt idx="0">
                  <c:v>30-40%</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IK!$F$62:$H$62</c:f>
              <c:numCache>
                <c:formatCode>General</c:formatCode>
                <c:ptCount val="3"/>
                <c:pt idx="0">
                  <c:v>2012</c:v>
                </c:pt>
                <c:pt idx="1">
                  <c:v>2013</c:v>
                </c:pt>
                <c:pt idx="2">
                  <c:v>2014</c:v>
                </c:pt>
              </c:numCache>
            </c:numRef>
          </c:cat>
          <c:val>
            <c:numRef>
              <c:f>IK!$F$64:$H$64</c:f>
              <c:numCache>
                <c:formatCode>0\.0%</c:formatCode>
                <c:ptCount val="3"/>
                <c:pt idx="0">
                  <c:v>0.57668050000000004</c:v>
                </c:pt>
                <c:pt idx="1">
                  <c:v>0.57590710000000001</c:v>
                </c:pt>
                <c:pt idx="2">
                  <c:v>0.55929980000000001</c:v>
                </c:pt>
              </c:numCache>
            </c:numRef>
          </c:val>
        </c:ser>
        <c:ser>
          <c:idx val="2"/>
          <c:order val="2"/>
          <c:tx>
            <c:strRef>
              <c:f>IK!$B$65</c:f>
              <c:strCache>
                <c:ptCount val="1"/>
                <c:pt idx="0">
                  <c:v>50-60%</c:v>
                </c:pt>
              </c:strCache>
            </c:strRef>
          </c:tx>
          <c:spPr>
            <a:solidFill>
              <a:srgbClr val="0AC0E9"/>
            </a:solidFill>
          </c:spPr>
          <c:invertIfNegative val="0"/>
          <c:dLbls>
            <c:dLbl>
              <c:idx val="0"/>
              <c:layout>
                <c:manualLayout>
                  <c:x val="0"/>
                  <c:y val="-3.4433277729464244E-2"/>
                </c:manualLayout>
              </c:layout>
              <c:showLegendKey val="0"/>
              <c:showVal val="1"/>
              <c:showCatName val="0"/>
              <c:showSerName val="0"/>
              <c:showPercent val="0"/>
              <c:showBubbleSize val="0"/>
            </c:dLbl>
            <c:dLbl>
              <c:idx val="1"/>
              <c:layout>
                <c:manualLayout>
                  <c:x val="0"/>
                  <c:y val="-3.0129118013281213E-2"/>
                </c:manualLayout>
              </c:layout>
              <c:showLegendKey val="0"/>
              <c:showVal val="1"/>
              <c:showCatName val="0"/>
              <c:showSerName val="0"/>
              <c:showPercent val="0"/>
              <c:showBubbleSize val="0"/>
            </c:dLbl>
            <c:dLbl>
              <c:idx val="2"/>
              <c:layout>
                <c:manualLayout>
                  <c:x val="0"/>
                  <c:y val="-3.0129118013281213E-2"/>
                </c:manualLayout>
              </c:layout>
              <c:showLegendKey val="0"/>
              <c:showVal val="1"/>
              <c:showCatName val="0"/>
              <c:showSerName val="0"/>
              <c:showPercent val="0"/>
              <c:showBubbleSize val="0"/>
            </c:dLbl>
            <c:dLbl>
              <c:idx val="3"/>
              <c:layout>
                <c:manualLayout>
                  <c:x val="0"/>
                  <c:y val="-2.5824958297098185E-2"/>
                </c:manualLayout>
              </c:layout>
              <c:showLegendKey val="0"/>
              <c:showVal val="1"/>
              <c:showCatName val="0"/>
              <c:showSerName val="0"/>
              <c:showPercent val="0"/>
              <c:showBubbleSize val="0"/>
            </c:dLbl>
            <c:dLbl>
              <c:idx val="4"/>
              <c:layout>
                <c:manualLayout>
                  <c:x val="2.2920757886590619E-3"/>
                  <c:y val="-3.0129118013281216E-2"/>
                </c:manualLayout>
              </c:layout>
              <c:showLegendKey val="0"/>
              <c:showVal val="1"/>
              <c:showCatName val="0"/>
              <c:showSerName val="0"/>
              <c:showPercent val="0"/>
              <c:showBubbleSize val="0"/>
            </c:dLbl>
            <c:dLbl>
              <c:idx val="5"/>
              <c:layout>
                <c:manualLayout>
                  <c:x val="0"/>
                  <c:y val="-3.4433277729464244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IK!$F$62:$H$62</c:f>
              <c:numCache>
                <c:formatCode>General</c:formatCode>
                <c:ptCount val="3"/>
                <c:pt idx="0">
                  <c:v>2012</c:v>
                </c:pt>
                <c:pt idx="1">
                  <c:v>2013</c:v>
                </c:pt>
                <c:pt idx="2">
                  <c:v>2014</c:v>
                </c:pt>
              </c:numCache>
            </c:numRef>
          </c:cat>
          <c:val>
            <c:numRef>
              <c:f>IK!$F$65:$H$65</c:f>
              <c:numCache>
                <c:formatCode>0\.0%</c:formatCode>
                <c:ptCount val="3"/>
                <c:pt idx="0">
                  <c:v>0.25948460000000001</c:v>
                </c:pt>
                <c:pt idx="1">
                  <c:v>0.25112849999999998</c:v>
                </c:pt>
                <c:pt idx="2">
                  <c:v>0.24915200000000001</c:v>
                </c:pt>
              </c:numCache>
            </c:numRef>
          </c:val>
        </c:ser>
        <c:ser>
          <c:idx val="3"/>
          <c:order val="3"/>
          <c:tx>
            <c:strRef>
              <c:f>IK!$B$66</c:f>
              <c:strCache>
                <c:ptCount val="1"/>
                <c:pt idx="0">
                  <c:v>70-80%</c:v>
                </c:pt>
              </c:strCache>
            </c:strRef>
          </c:tx>
          <c:spPr>
            <a:solidFill>
              <a:srgbClr val="2092C6"/>
            </a:solidFill>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IK!$F$62:$H$62</c:f>
              <c:numCache>
                <c:formatCode>General</c:formatCode>
                <c:ptCount val="3"/>
                <c:pt idx="0">
                  <c:v>2012</c:v>
                </c:pt>
                <c:pt idx="1">
                  <c:v>2013</c:v>
                </c:pt>
                <c:pt idx="2">
                  <c:v>2014</c:v>
                </c:pt>
              </c:numCache>
            </c:numRef>
          </c:cat>
          <c:val>
            <c:numRef>
              <c:f>IK!$F$66:$H$66</c:f>
              <c:numCache>
                <c:formatCode>0\.0%</c:formatCode>
                <c:ptCount val="3"/>
                <c:pt idx="0">
                  <c:v>4.6113399999999999E-2</c:v>
                </c:pt>
                <c:pt idx="1">
                  <c:v>5.3123799999999999E-2</c:v>
                </c:pt>
                <c:pt idx="2">
                  <c:v>5.2276200000000002E-2</c:v>
                </c:pt>
              </c:numCache>
            </c:numRef>
          </c:val>
        </c:ser>
        <c:ser>
          <c:idx val="4"/>
          <c:order val="4"/>
          <c:tx>
            <c:strRef>
              <c:f>IK!$B$67</c:f>
              <c:strCache>
                <c:ptCount val="1"/>
                <c:pt idx="0">
                  <c:v>90-100%</c:v>
                </c:pt>
              </c:strCache>
            </c:strRef>
          </c:tx>
          <c:spPr>
            <a:solidFill>
              <a:srgbClr val="444F5D"/>
            </a:solidFill>
          </c:spPr>
          <c:invertIfNegative val="0"/>
          <c:dLbls>
            <c:dLbl>
              <c:idx val="0"/>
              <c:layout>
                <c:manualLayout>
                  <c:x val="-2.2920757886590619E-3"/>
                  <c:y val="-5.1649916594196363E-2"/>
                </c:manualLayout>
              </c:layout>
              <c:showLegendKey val="0"/>
              <c:showVal val="1"/>
              <c:showCatName val="0"/>
              <c:showSerName val="0"/>
              <c:showPercent val="0"/>
              <c:showBubbleSize val="0"/>
            </c:dLbl>
            <c:dLbl>
              <c:idx val="1"/>
              <c:layout>
                <c:manualLayout>
                  <c:x val="0"/>
                  <c:y val="-5.5954076310379394E-2"/>
                </c:manualLayout>
              </c:layout>
              <c:showLegendKey val="0"/>
              <c:showVal val="1"/>
              <c:showCatName val="0"/>
              <c:showSerName val="0"/>
              <c:showPercent val="0"/>
              <c:showBubbleSize val="0"/>
            </c:dLbl>
            <c:dLbl>
              <c:idx val="2"/>
              <c:layout>
                <c:manualLayout>
                  <c:x val="2.2920757886590619E-3"/>
                  <c:y val="-6.0258236026562426E-2"/>
                </c:manualLayout>
              </c:layout>
              <c:showLegendKey val="0"/>
              <c:showVal val="1"/>
              <c:showCatName val="0"/>
              <c:showSerName val="0"/>
              <c:showPercent val="0"/>
              <c:showBubbleSize val="0"/>
            </c:dLbl>
            <c:dLbl>
              <c:idx val="3"/>
              <c:layout>
                <c:manualLayout>
                  <c:x val="0"/>
                  <c:y val="-1.7957351290684626E-2"/>
                </c:manualLayout>
              </c:layout>
              <c:showLegendKey val="0"/>
              <c:showVal val="1"/>
              <c:showCatName val="0"/>
              <c:showSerName val="0"/>
              <c:showPercent val="0"/>
              <c:showBubbleSize val="0"/>
            </c:dLbl>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numRef>
              <c:f>IK!$F$62:$H$62</c:f>
              <c:numCache>
                <c:formatCode>General</c:formatCode>
                <c:ptCount val="3"/>
                <c:pt idx="0">
                  <c:v>2012</c:v>
                </c:pt>
                <c:pt idx="1">
                  <c:v>2013</c:v>
                </c:pt>
                <c:pt idx="2">
                  <c:v>2014</c:v>
                </c:pt>
              </c:numCache>
            </c:numRef>
          </c:cat>
          <c:val>
            <c:numRef>
              <c:f>IK!$F$67:$H$67</c:f>
              <c:numCache>
                <c:formatCode>0\.0%</c:formatCode>
                <c:ptCount val="3"/>
                <c:pt idx="0">
                  <c:v>8.2167999999999998E-3</c:v>
                </c:pt>
                <c:pt idx="1">
                  <c:v>8.5564000000000005E-3</c:v>
                </c:pt>
                <c:pt idx="2">
                  <c:v>1.05279E-2</c:v>
                </c:pt>
              </c:numCache>
            </c:numRef>
          </c:val>
        </c:ser>
        <c:dLbls>
          <c:showLegendKey val="0"/>
          <c:showVal val="0"/>
          <c:showCatName val="0"/>
          <c:showSerName val="0"/>
          <c:showPercent val="0"/>
          <c:showBubbleSize val="0"/>
        </c:dLbls>
        <c:gapWidth val="75"/>
        <c:overlap val="100"/>
        <c:axId val="52307840"/>
        <c:axId val="52309376"/>
      </c:barChart>
      <c:catAx>
        <c:axId val="5230784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52309376"/>
        <c:crosses val="autoZero"/>
        <c:auto val="1"/>
        <c:lblAlgn val="ctr"/>
        <c:lblOffset val="200"/>
        <c:noMultiLvlLbl val="0"/>
      </c:catAx>
      <c:valAx>
        <c:axId val="52309376"/>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5230784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IK!$B$90</c:f>
              <c:strCache>
                <c:ptCount val="1"/>
                <c:pt idx="0">
                  <c:v>10-20%</c:v>
                </c:pt>
              </c:strCache>
            </c:strRef>
          </c:tx>
          <c:spPr>
            <a:solidFill>
              <a:srgbClr val="E8FAFE">
                <a:lumMod val="90000"/>
              </a:srgbClr>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strRef>
              <c:f>IK!$C$89:$J$89</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IK!$C$90:$J$90</c:f>
              <c:numCache>
                <c:formatCode>0\.0%</c:formatCode>
                <c:ptCount val="8"/>
                <c:pt idx="0">
                  <c:v>3.04065E-2</c:v>
                </c:pt>
                <c:pt idx="1">
                  <c:v>7.2282200000000005E-2</c:v>
                </c:pt>
                <c:pt idx="2">
                  <c:v>4.0360699999999999E-2</c:v>
                </c:pt>
                <c:pt idx="3">
                  <c:v>6.8549899999999997E-2</c:v>
                </c:pt>
                <c:pt idx="4">
                  <c:v>8.0095299999999994E-2</c:v>
                </c:pt>
                <c:pt idx="5">
                  <c:v>9.2535400000000004E-2</c:v>
                </c:pt>
                <c:pt idx="6">
                  <c:v>0.1102028</c:v>
                </c:pt>
                <c:pt idx="7">
                  <c:v>0.1497434</c:v>
                </c:pt>
              </c:numCache>
            </c:numRef>
          </c:val>
        </c:ser>
        <c:ser>
          <c:idx val="1"/>
          <c:order val="1"/>
          <c:tx>
            <c:strRef>
              <c:f>IK!$B$91</c:f>
              <c:strCache>
                <c:ptCount val="1"/>
                <c:pt idx="0">
                  <c:v>30-40%</c:v>
                </c:pt>
              </c:strCache>
            </c:strRef>
          </c:tx>
          <c:spPr>
            <a:solidFill>
              <a:srgbClr val="74E1F9"/>
            </a:solidFill>
            <a:ln w="25400">
              <a:noFill/>
            </a:ln>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strRef>
              <c:f>IK!$C$89:$J$89</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IK!$C$91:$J$91</c:f>
              <c:numCache>
                <c:formatCode>0\.0%</c:formatCode>
                <c:ptCount val="8"/>
                <c:pt idx="0">
                  <c:v>0.22266089999999999</c:v>
                </c:pt>
                <c:pt idx="1">
                  <c:v>0.26915230000000001</c:v>
                </c:pt>
                <c:pt idx="2">
                  <c:v>0.15518199999999999</c:v>
                </c:pt>
                <c:pt idx="3">
                  <c:v>0.42213050000000002</c:v>
                </c:pt>
                <c:pt idx="4">
                  <c:v>0.474879</c:v>
                </c:pt>
                <c:pt idx="5">
                  <c:v>0.50730090000000005</c:v>
                </c:pt>
                <c:pt idx="6">
                  <c:v>0.54879639999999996</c:v>
                </c:pt>
                <c:pt idx="7">
                  <c:v>0.611676</c:v>
                </c:pt>
              </c:numCache>
            </c:numRef>
          </c:val>
        </c:ser>
        <c:ser>
          <c:idx val="2"/>
          <c:order val="2"/>
          <c:tx>
            <c:strRef>
              <c:f>IK!$B$92</c:f>
              <c:strCache>
                <c:ptCount val="1"/>
                <c:pt idx="0">
                  <c:v>50-60%</c:v>
                </c:pt>
              </c:strCache>
            </c:strRef>
          </c:tx>
          <c:spPr>
            <a:solidFill>
              <a:srgbClr val="0AC0E9"/>
            </a:solidFill>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strRef>
              <c:f>IK!$C$89:$J$89</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IK!$C$92:$J$92</c:f>
              <c:numCache>
                <c:formatCode>0\.0%</c:formatCode>
                <c:ptCount val="8"/>
                <c:pt idx="0">
                  <c:v>0.29315000000000002</c:v>
                </c:pt>
                <c:pt idx="1">
                  <c:v>0.35864849999999998</c:v>
                </c:pt>
                <c:pt idx="2">
                  <c:v>0.31425760000000003</c:v>
                </c:pt>
                <c:pt idx="3">
                  <c:v>0.38271579999999999</c:v>
                </c:pt>
                <c:pt idx="4">
                  <c:v>0.35349999999999998</c:v>
                </c:pt>
                <c:pt idx="5">
                  <c:v>0.32305319999999998</c:v>
                </c:pt>
                <c:pt idx="6">
                  <c:v>0.28020679999999998</c:v>
                </c:pt>
                <c:pt idx="7">
                  <c:v>0.21091309999999999</c:v>
                </c:pt>
              </c:numCache>
            </c:numRef>
          </c:val>
        </c:ser>
        <c:ser>
          <c:idx val="3"/>
          <c:order val="3"/>
          <c:tx>
            <c:strRef>
              <c:f>IK!$B$93</c:f>
              <c:strCache>
                <c:ptCount val="1"/>
                <c:pt idx="0">
                  <c:v>70-80%</c:v>
                </c:pt>
              </c:strCache>
            </c:strRef>
          </c:tx>
          <c:spPr>
            <a:solidFill>
              <a:srgbClr val="2092C6"/>
            </a:solidFill>
          </c:spPr>
          <c:invertIfNegative val="0"/>
          <c:dLbls>
            <c:numFmt formatCode="0.0%" sourceLinked="0"/>
            <c:txPr>
              <a:bodyPr/>
              <a:lstStyle/>
              <a:p>
                <a:pPr>
                  <a:defRPr>
                    <a:solidFill>
                      <a:srgbClr val="4E455D"/>
                    </a:solidFill>
                  </a:defRPr>
                </a:pPr>
                <a:endParaRPr lang="fr-FR"/>
              </a:p>
            </c:txPr>
            <c:showLegendKey val="0"/>
            <c:showVal val="1"/>
            <c:showCatName val="0"/>
            <c:showSerName val="0"/>
            <c:showPercent val="0"/>
            <c:showBubbleSize val="0"/>
            <c:showLeaderLines val="0"/>
          </c:dLbls>
          <c:cat>
            <c:strRef>
              <c:f>IK!$C$89:$J$89</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IK!$C$93:$J$93</c:f>
              <c:numCache>
                <c:formatCode>0\.0%</c:formatCode>
                <c:ptCount val="8"/>
                <c:pt idx="0">
                  <c:v>0.17389279999999999</c:v>
                </c:pt>
                <c:pt idx="1">
                  <c:v>0.2579727</c:v>
                </c:pt>
                <c:pt idx="2">
                  <c:v>0.44642690000000002</c:v>
                </c:pt>
                <c:pt idx="3">
                  <c:v>0.1181556</c:v>
                </c:pt>
                <c:pt idx="4">
                  <c:v>8.55876E-2</c:v>
                </c:pt>
                <c:pt idx="5">
                  <c:v>7.3900499999999994E-2</c:v>
                </c:pt>
                <c:pt idx="6">
                  <c:v>5.85525E-2</c:v>
                </c:pt>
                <c:pt idx="7">
                  <c:v>2.64589E-2</c:v>
                </c:pt>
              </c:numCache>
            </c:numRef>
          </c:val>
        </c:ser>
        <c:ser>
          <c:idx val="4"/>
          <c:order val="4"/>
          <c:tx>
            <c:strRef>
              <c:f>IK!$B$94</c:f>
              <c:strCache>
                <c:ptCount val="1"/>
                <c:pt idx="0">
                  <c:v>90-100%</c:v>
                </c:pt>
              </c:strCache>
            </c:strRef>
          </c:tx>
          <c:spPr>
            <a:solidFill>
              <a:srgbClr val="444F5D"/>
            </a:solidFill>
          </c:spPr>
          <c:invertIfNegative val="0"/>
          <c:dLbls>
            <c:dLbl>
              <c:idx val="0"/>
              <c:layout>
                <c:manualLayout>
                  <c:x val="2.7136752136752138E-3"/>
                  <c:y val="-0.120653125"/>
                </c:manualLayout>
              </c:layout>
              <c:dLblPos val="ctr"/>
              <c:showLegendKey val="0"/>
              <c:showVal val="1"/>
              <c:showCatName val="0"/>
              <c:showSerName val="0"/>
              <c:showPercent val="0"/>
              <c:showBubbleSize val="0"/>
            </c:dLbl>
            <c:dLbl>
              <c:idx val="1"/>
              <c:layout>
                <c:manualLayout>
                  <c:x val="2.4875068766439064E-17"/>
                  <c:y val="-3.3911458333333332E-2"/>
                </c:manualLayout>
              </c:layout>
              <c:dLblPos val="ctr"/>
              <c:showLegendKey val="0"/>
              <c:showVal val="1"/>
              <c:showCatName val="0"/>
              <c:showSerName val="0"/>
              <c:showPercent val="0"/>
              <c:showBubbleSize val="0"/>
            </c:dLbl>
            <c:dLbl>
              <c:idx val="2"/>
              <c:layout>
                <c:manualLayout>
                  <c:x val="0"/>
                  <c:y val="-3.3256597222222226E-2"/>
                </c:manualLayout>
              </c:layout>
              <c:dLblPos val="ctr"/>
              <c:showLegendKey val="0"/>
              <c:showVal val="1"/>
              <c:showCatName val="0"/>
              <c:showSerName val="0"/>
              <c:showPercent val="0"/>
              <c:showBubbleSize val="0"/>
            </c:dLbl>
            <c:numFmt formatCode="0.0%" sourceLinked="0"/>
            <c:txPr>
              <a:bodyPr/>
              <a:lstStyle/>
              <a:p>
                <a:pPr>
                  <a:defRPr>
                    <a:solidFill>
                      <a:srgbClr val="4E455D"/>
                    </a:solidFill>
                  </a:defRPr>
                </a:pPr>
                <a:endParaRPr lang="fr-FR"/>
              </a:p>
            </c:txPr>
            <c:dLblPos val="inBase"/>
            <c:showLegendKey val="0"/>
            <c:showVal val="1"/>
            <c:showCatName val="0"/>
            <c:showSerName val="0"/>
            <c:showPercent val="0"/>
            <c:showBubbleSize val="0"/>
            <c:showLeaderLines val="0"/>
          </c:dLbls>
          <c:cat>
            <c:strRef>
              <c:f>IK!$C$89:$J$89</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IK!$C$94:$J$94</c:f>
              <c:numCache>
                <c:formatCode>0\.0%</c:formatCode>
                <c:ptCount val="8"/>
                <c:pt idx="0">
                  <c:v>0.27988980000000002</c:v>
                </c:pt>
                <c:pt idx="1">
                  <c:v>4.1944299999999997E-2</c:v>
                </c:pt>
                <c:pt idx="2">
                  <c:v>4.3772699999999998E-2</c:v>
                </c:pt>
                <c:pt idx="3">
                  <c:v>8.4481999999999995E-3</c:v>
                </c:pt>
                <c:pt idx="4">
                  <c:v>5.9381E-3</c:v>
                </c:pt>
                <c:pt idx="5">
                  <c:v>3.2100000000000002E-3</c:v>
                </c:pt>
                <c:pt idx="6">
                  <c:v>2.2414000000000002E-3</c:v>
                </c:pt>
                <c:pt idx="7">
                  <c:v>1.2086E-3</c:v>
                </c:pt>
              </c:numCache>
            </c:numRef>
          </c:val>
        </c:ser>
        <c:dLbls>
          <c:showLegendKey val="0"/>
          <c:showVal val="1"/>
          <c:showCatName val="0"/>
          <c:showSerName val="0"/>
          <c:showPercent val="0"/>
          <c:showBubbleSize val="0"/>
        </c:dLbls>
        <c:gapWidth val="75"/>
        <c:overlap val="100"/>
        <c:axId val="52343168"/>
        <c:axId val="52344704"/>
      </c:barChart>
      <c:catAx>
        <c:axId val="52343168"/>
        <c:scaling>
          <c:orientation val="minMax"/>
        </c:scaling>
        <c:delete val="0"/>
        <c:axPos val="b"/>
        <c:numFmt formatCode="#\ ##0" sourceLinked="1"/>
        <c:majorTickMark val="none"/>
        <c:minorTickMark val="none"/>
        <c:tickLblPos val="low"/>
        <c:spPr>
          <a:ln w="3175">
            <a:solidFill>
              <a:srgbClr val="808080"/>
            </a:solidFill>
            <a:prstDash val="solid"/>
          </a:ln>
        </c:spPr>
        <c:txPr>
          <a:bodyPr rot="0" vert="horz"/>
          <a:lstStyle/>
          <a:p>
            <a:pPr>
              <a:defRPr b="0">
                <a:solidFill>
                  <a:srgbClr val="4E455D"/>
                </a:solidFill>
              </a:defRPr>
            </a:pPr>
            <a:endParaRPr lang="fr-FR"/>
          </a:p>
        </c:txPr>
        <c:crossAx val="52344704"/>
        <c:crosses val="autoZero"/>
        <c:auto val="1"/>
        <c:lblAlgn val="ctr"/>
        <c:lblOffset val="200"/>
        <c:noMultiLvlLbl val="0"/>
      </c:catAx>
      <c:valAx>
        <c:axId val="52344704"/>
        <c:scaling>
          <c:orientation val="minMax"/>
          <c:max val="1"/>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0" i="0">
                <a:solidFill>
                  <a:srgbClr val="4E455D"/>
                </a:solidFill>
              </a:defRPr>
            </a:pPr>
            <a:endParaRPr lang="fr-FR"/>
          </a:p>
        </c:txPr>
        <c:crossAx val="52343168"/>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Régions!$A$32:$A$35</c:f>
              <c:strCache>
                <c:ptCount val="4"/>
                <c:pt idx="0">
                  <c:v>Guadeloupe </c:v>
                </c:pt>
                <c:pt idx="1">
                  <c:v>Guyane </c:v>
                </c:pt>
                <c:pt idx="2">
                  <c:v>Martinique </c:v>
                </c:pt>
                <c:pt idx="3">
                  <c:v>Réunion </c:v>
                </c:pt>
              </c:strCache>
            </c:strRef>
          </c:cat>
          <c:val>
            <c:numRef>
              <c:f>Régions!$D$32:$D$35</c:f>
              <c:numCache>
                <c:formatCode>\+0\.0%;\-0\.0%;0</c:formatCode>
                <c:ptCount val="4"/>
                <c:pt idx="0">
                  <c:v>-2.631897893922297E-2</c:v>
                </c:pt>
                <c:pt idx="1">
                  <c:v>1.9002870104619873E-2</c:v>
                </c:pt>
                <c:pt idx="2">
                  <c:v>-0.16337474305121102</c:v>
                </c:pt>
                <c:pt idx="3">
                  <c:v>9.4506871409338888E-3</c:v>
                </c:pt>
              </c:numCache>
            </c:numRef>
          </c:val>
        </c:ser>
        <c:ser>
          <c:idx val="1"/>
          <c:order val="1"/>
          <c:tx>
            <c:v>2013/2014</c:v>
          </c:tx>
          <c:spPr>
            <a:solidFill>
              <a:srgbClr val="0095CB"/>
            </a:solidFill>
            <a:ln w="25400">
              <a:noFill/>
            </a:ln>
          </c:spPr>
          <c:invertIfNegative val="0"/>
          <c:cat>
            <c:strRef>
              <c:f>Régions!$A$32:$A$35</c:f>
              <c:strCache>
                <c:ptCount val="4"/>
                <c:pt idx="0">
                  <c:v>Guadeloupe </c:v>
                </c:pt>
                <c:pt idx="1">
                  <c:v>Guyane </c:v>
                </c:pt>
                <c:pt idx="2">
                  <c:v>Martinique </c:v>
                </c:pt>
                <c:pt idx="3">
                  <c:v>Réunion </c:v>
                </c:pt>
              </c:strCache>
            </c:strRef>
          </c:cat>
          <c:val>
            <c:numRef>
              <c:f>Régions!$E$32:$E$35</c:f>
              <c:numCache>
                <c:formatCode>\+0\.0%;\-0\.0%;0</c:formatCode>
                <c:ptCount val="4"/>
                <c:pt idx="0">
                  <c:v>7.4503533196729199E-2</c:v>
                </c:pt>
                <c:pt idx="1">
                  <c:v>0.1832140829074389</c:v>
                </c:pt>
                <c:pt idx="2">
                  <c:v>-0.14822134387351782</c:v>
                </c:pt>
                <c:pt idx="3">
                  <c:v>-7.5056120427835715E-2</c:v>
                </c:pt>
              </c:numCache>
            </c:numRef>
          </c:val>
        </c:ser>
        <c:dLbls>
          <c:showLegendKey val="0"/>
          <c:showVal val="0"/>
          <c:showCatName val="0"/>
          <c:showSerName val="0"/>
          <c:showPercent val="0"/>
          <c:showBubbleSize val="0"/>
        </c:dLbls>
        <c:gapWidth val="75"/>
        <c:overlap val="-25"/>
        <c:axId val="55637120"/>
        <c:axId val="55683712"/>
      </c:barChart>
      <c:catAx>
        <c:axId val="556371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55683712"/>
        <c:crosses val="autoZero"/>
        <c:auto val="1"/>
        <c:lblAlgn val="ctr"/>
        <c:lblOffset val="100"/>
        <c:noMultiLvlLbl val="0"/>
      </c:catAx>
      <c:valAx>
        <c:axId val="5568371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5563712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Régions!$A$10:$A$31</c:f>
              <c:strCache>
                <c:ptCount val="22"/>
                <c:pt idx="0">
                  <c:v>Alsace </c:v>
                </c:pt>
                <c:pt idx="1">
                  <c:v>Aquitaine </c:v>
                </c:pt>
                <c:pt idx="2">
                  <c:v>Auvergne </c:v>
                </c:pt>
                <c:pt idx="3">
                  <c:v>Bourgogne </c:v>
                </c:pt>
                <c:pt idx="4">
                  <c:v>Bretagne </c:v>
                </c:pt>
                <c:pt idx="5">
                  <c:v>Centre </c:v>
                </c:pt>
                <c:pt idx="6">
                  <c:v>Champagne-Ardenne </c:v>
                </c:pt>
                <c:pt idx="7">
                  <c:v>Corse </c:v>
                </c:pt>
                <c:pt idx="8">
                  <c:v>Franche-Comté </c:v>
                </c:pt>
                <c:pt idx="9">
                  <c:v>Ile-de-France </c:v>
                </c:pt>
                <c:pt idx="10">
                  <c:v>Languedoc-Roussillon </c:v>
                </c:pt>
                <c:pt idx="11">
                  <c:v>Limousin </c:v>
                </c:pt>
                <c:pt idx="12">
                  <c:v>Lorraine </c:v>
                </c:pt>
                <c:pt idx="13">
                  <c:v>Midi-Pyrénées </c:v>
                </c:pt>
                <c:pt idx="14">
                  <c:v>Nord-Pas-de-Calais </c:v>
                </c:pt>
                <c:pt idx="15">
                  <c:v>Normandie-Basse </c:v>
                </c:pt>
                <c:pt idx="16">
                  <c:v>Normandie-Haute </c:v>
                </c:pt>
                <c:pt idx="17">
                  <c:v>Pays de la Loire </c:v>
                </c:pt>
                <c:pt idx="18">
                  <c:v>Picardie </c:v>
                </c:pt>
                <c:pt idx="19">
                  <c:v>Poitou-Charentes </c:v>
                </c:pt>
                <c:pt idx="20">
                  <c:v>Provence-Alpes-Côte d'Azur </c:v>
                </c:pt>
                <c:pt idx="21">
                  <c:v>Rhône-Alpes </c:v>
                </c:pt>
              </c:strCache>
            </c:strRef>
          </c:cat>
          <c:val>
            <c:numRef>
              <c:f>Régions!$D$10:$D$31</c:f>
              <c:numCache>
                <c:formatCode>\+0\.0%;\-0\.0%;0</c:formatCode>
                <c:ptCount val="22"/>
                <c:pt idx="0">
                  <c:v>-7.8366181091116816E-2</c:v>
                </c:pt>
                <c:pt idx="1">
                  <c:v>7.0529732192001759E-2</c:v>
                </c:pt>
                <c:pt idx="2">
                  <c:v>-9.1636420403543695E-2</c:v>
                </c:pt>
                <c:pt idx="3">
                  <c:v>6.0586669769200574E-2</c:v>
                </c:pt>
                <c:pt idx="4">
                  <c:v>8.2304000743675942E-2</c:v>
                </c:pt>
                <c:pt idx="5">
                  <c:v>0.10267355650415633</c:v>
                </c:pt>
                <c:pt idx="6">
                  <c:v>0.20183224497559116</c:v>
                </c:pt>
                <c:pt idx="7">
                  <c:v>8.8633078670245613E-2</c:v>
                </c:pt>
                <c:pt idx="8">
                  <c:v>1.1272141706924366E-2</c:v>
                </c:pt>
                <c:pt idx="9">
                  <c:v>-4.6562632968143447E-3</c:v>
                </c:pt>
                <c:pt idx="10">
                  <c:v>0.22232644588620509</c:v>
                </c:pt>
                <c:pt idx="11">
                  <c:v>0.13063318176669525</c:v>
                </c:pt>
                <c:pt idx="12">
                  <c:v>6.112472403503233E-2</c:v>
                </c:pt>
                <c:pt idx="13">
                  <c:v>8.1271890288797E-2</c:v>
                </c:pt>
                <c:pt idx="14">
                  <c:v>1.4155722326454123E-2</c:v>
                </c:pt>
                <c:pt idx="15">
                  <c:v>-8.1696983961534575E-2</c:v>
                </c:pt>
                <c:pt idx="16">
                  <c:v>-3.7139725320781691E-3</c:v>
                </c:pt>
                <c:pt idx="17">
                  <c:v>9.7510039236442747E-2</c:v>
                </c:pt>
                <c:pt idx="18">
                  <c:v>5.6261330160888301E-2</c:v>
                </c:pt>
                <c:pt idx="19">
                  <c:v>1.1622971033535823E-3</c:v>
                </c:pt>
                <c:pt idx="20">
                  <c:v>0.11396834176995352</c:v>
                </c:pt>
                <c:pt idx="21">
                  <c:v>0.10507539491099815</c:v>
                </c:pt>
              </c:numCache>
            </c:numRef>
          </c:val>
        </c:ser>
        <c:ser>
          <c:idx val="1"/>
          <c:order val="1"/>
          <c:tx>
            <c:v>2013/2014</c:v>
          </c:tx>
          <c:spPr>
            <a:solidFill>
              <a:srgbClr val="0095CB"/>
            </a:solidFill>
            <a:ln w="25400">
              <a:noFill/>
            </a:ln>
          </c:spPr>
          <c:invertIfNegative val="0"/>
          <c:cat>
            <c:strRef>
              <c:f>Régions!$A$10:$A$31</c:f>
              <c:strCache>
                <c:ptCount val="22"/>
                <c:pt idx="0">
                  <c:v>Alsace </c:v>
                </c:pt>
                <c:pt idx="1">
                  <c:v>Aquitaine </c:v>
                </c:pt>
                <c:pt idx="2">
                  <c:v>Auvergne </c:v>
                </c:pt>
                <c:pt idx="3">
                  <c:v>Bourgogne </c:v>
                </c:pt>
                <c:pt idx="4">
                  <c:v>Bretagne </c:v>
                </c:pt>
                <c:pt idx="5">
                  <c:v>Centre </c:v>
                </c:pt>
                <c:pt idx="6">
                  <c:v>Champagne-Ardenne </c:v>
                </c:pt>
                <c:pt idx="7">
                  <c:v>Corse </c:v>
                </c:pt>
                <c:pt idx="8">
                  <c:v>Franche-Comté </c:v>
                </c:pt>
                <c:pt idx="9">
                  <c:v>Ile-de-France </c:v>
                </c:pt>
                <c:pt idx="10">
                  <c:v>Languedoc-Roussillon </c:v>
                </c:pt>
                <c:pt idx="11">
                  <c:v>Limousin </c:v>
                </c:pt>
                <c:pt idx="12">
                  <c:v>Lorraine </c:v>
                </c:pt>
                <c:pt idx="13">
                  <c:v>Midi-Pyrénées </c:v>
                </c:pt>
                <c:pt idx="14">
                  <c:v>Nord-Pas-de-Calais </c:v>
                </c:pt>
                <c:pt idx="15">
                  <c:v>Normandie-Basse </c:v>
                </c:pt>
                <c:pt idx="16">
                  <c:v>Normandie-Haute </c:v>
                </c:pt>
                <c:pt idx="17">
                  <c:v>Pays de la Loire </c:v>
                </c:pt>
                <c:pt idx="18">
                  <c:v>Picardie </c:v>
                </c:pt>
                <c:pt idx="19">
                  <c:v>Poitou-Charentes </c:v>
                </c:pt>
                <c:pt idx="20">
                  <c:v>Provence-Alpes-Côte d'Azur </c:v>
                </c:pt>
                <c:pt idx="21">
                  <c:v>Rhône-Alpes </c:v>
                </c:pt>
              </c:strCache>
            </c:strRef>
          </c:cat>
          <c:val>
            <c:numRef>
              <c:f>Régions!$E$10:$E$31</c:f>
              <c:numCache>
                <c:formatCode>\+0\.0%;\-0\.0%;0</c:formatCode>
                <c:ptCount val="22"/>
                <c:pt idx="0">
                  <c:v>-4.3314407557087264E-2</c:v>
                </c:pt>
                <c:pt idx="1">
                  <c:v>2.2885307519103559E-2</c:v>
                </c:pt>
                <c:pt idx="2">
                  <c:v>0.11060508413891879</c:v>
                </c:pt>
                <c:pt idx="3">
                  <c:v>9.9592743428359887E-2</c:v>
                </c:pt>
                <c:pt idx="4">
                  <c:v>1.766657361877555E-2</c:v>
                </c:pt>
                <c:pt idx="5">
                  <c:v>6.2172546280125918E-3</c:v>
                </c:pt>
                <c:pt idx="6">
                  <c:v>3.4143961174267323E-2</c:v>
                </c:pt>
                <c:pt idx="7">
                  <c:v>-0.12750723125800179</c:v>
                </c:pt>
                <c:pt idx="8">
                  <c:v>4.7298243158115705E-2</c:v>
                </c:pt>
                <c:pt idx="9">
                  <c:v>-4.1126947882308418E-4</c:v>
                </c:pt>
                <c:pt idx="10">
                  <c:v>8.8862045688705704E-2</c:v>
                </c:pt>
                <c:pt idx="11">
                  <c:v>-4.4781886878864197E-2</c:v>
                </c:pt>
                <c:pt idx="12">
                  <c:v>0.11632772042937001</c:v>
                </c:pt>
                <c:pt idx="13">
                  <c:v>2.7790858990186962E-2</c:v>
                </c:pt>
                <c:pt idx="14">
                  <c:v>1.1562404610161447E-3</c:v>
                </c:pt>
                <c:pt idx="15">
                  <c:v>-3.2953453247288156E-2</c:v>
                </c:pt>
                <c:pt idx="16">
                  <c:v>7.4038598444154946E-3</c:v>
                </c:pt>
                <c:pt idx="17">
                  <c:v>-1.0950531276373798E-2</c:v>
                </c:pt>
                <c:pt idx="18">
                  <c:v>3.4519747118884947E-2</c:v>
                </c:pt>
                <c:pt idx="19">
                  <c:v>8.1114913635583541E-2</c:v>
                </c:pt>
                <c:pt idx="20">
                  <c:v>6.2993671763129644E-3</c:v>
                </c:pt>
                <c:pt idx="21">
                  <c:v>3.4087271115369688E-2</c:v>
                </c:pt>
              </c:numCache>
            </c:numRef>
          </c:val>
        </c:ser>
        <c:dLbls>
          <c:showLegendKey val="0"/>
          <c:showVal val="0"/>
          <c:showCatName val="0"/>
          <c:showSerName val="0"/>
          <c:showPercent val="0"/>
          <c:showBubbleSize val="0"/>
        </c:dLbls>
        <c:gapWidth val="75"/>
        <c:overlap val="-25"/>
        <c:axId val="106358656"/>
        <c:axId val="106590976"/>
      </c:barChart>
      <c:catAx>
        <c:axId val="106358656"/>
        <c:scaling>
          <c:orientation val="minMax"/>
        </c:scaling>
        <c:delete val="0"/>
        <c:axPos val="b"/>
        <c:numFmt formatCode="General" sourceLinked="1"/>
        <c:majorTickMark val="none"/>
        <c:minorTickMark val="none"/>
        <c:tickLblPos val="low"/>
        <c:spPr>
          <a:ln w="3175">
            <a:solidFill>
              <a:srgbClr val="808080"/>
            </a:solidFill>
            <a:prstDash val="solid"/>
          </a:ln>
        </c:spPr>
        <c:txPr>
          <a:bodyPr rot="-5400000" vert="horz"/>
          <a:lstStyle/>
          <a:p>
            <a:pPr>
              <a:defRPr>
                <a:solidFill>
                  <a:srgbClr val="4E455D"/>
                </a:solidFill>
              </a:defRPr>
            </a:pPr>
            <a:endParaRPr lang="fr-FR"/>
          </a:p>
        </c:txPr>
        <c:crossAx val="106590976"/>
        <c:crosses val="autoZero"/>
        <c:auto val="1"/>
        <c:lblAlgn val="ctr"/>
        <c:lblOffset val="100"/>
        <c:noMultiLvlLbl val="0"/>
      </c:catAx>
      <c:valAx>
        <c:axId val="10659097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06358656"/>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9746714187491332"/>
          <c:h val="0.85370036745406819"/>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32247061029689478"/>
                  <c:y val="5.3333333333333332E-3"/>
                </c:manualLayout>
              </c:layout>
              <c:dLblPos val="bestFit"/>
              <c:showLegendKey val="0"/>
              <c:showVal val="0"/>
              <c:showCatName val="1"/>
              <c:showSerName val="0"/>
              <c:showPercent val="1"/>
              <c:showBubbleSize val="0"/>
              <c:separator>
</c:separator>
            </c:dLbl>
            <c:dLbl>
              <c:idx val="1"/>
              <c:layout>
                <c:manualLayout>
                  <c:x val="3.9218185035616276E-2"/>
                  <c:y val="-4.19569553805774E-3"/>
                </c:manualLayout>
              </c:layout>
              <c:dLblPos val="bestFit"/>
              <c:showLegendKey val="0"/>
              <c:showVal val="0"/>
              <c:showCatName val="1"/>
              <c:showSerName val="0"/>
              <c:showPercent val="1"/>
              <c:showBubbleSize val="0"/>
              <c:separator>
</c:separator>
            </c:dLbl>
            <c:dLbl>
              <c:idx val="2"/>
              <c:layout>
                <c:manualLayout>
                  <c:x val="-0.17892954394787372"/>
                  <c:y val="0.1101177952755906"/>
                </c:manualLayout>
              </c:layout>
              <c:dLblPos val="bestFit"/>
              <c:showLegendKey val="0"/>
              <c:showVal val="0"/>
              <c:showCatName val="1"/>
              <c:showSerName val="0"/>
              <c:showPercent val="1"/>
              <c:showBubbleSize val="0"/>
              <c:separator>
</c:separator>
            </c:dLbl>
            <c:dLbl>
              <c:idx val="3"/>
              <c:layout>
                <c:manualLayout>
                  <c:x val="-9.1667348970865176E-2"/>
                  <c:y val="-0.13866666666666666"/>
                </c:manualLayout>
              </c:layout>
              <c:dLblPos val="bestFit"/>
              <c:showLegendKey val="0"/>
              <c:showVal val="0"/>
              <c:showCatName val="1"/>
              <c:showSerName val="0"/>
              <c:showPercent val="1"/>
              <c:showBubbleSize val="0"/>
              <c:separator>
</c:separator>
            </c:dLbl>
            <c:dLbl>
              <c:idx val="4"/>
              <c:layout>
                <c:manualLayout>
                  <c:x val="8.3857386977410006E-2"/>
                  <c:y val="0"/>
                </c:manualLayout>
              </c:layout>
              <c:dLblPos val="bestFit"/>
              <c:showLegendKey val="0"/>
              <c:showVal val="0"/>
              <c:showCatName val="1"/>
              <c:showSerName val="0"/>
              <c:showPercent val="1"/>
              <c:showBubbleSize val="0"/>
              <c:separator>
</c:separator>
            </c:dLbl>
            <c:dLbl>
              <c:idx val="5"/>
              <c:layout>
                <c:manualLayout>
                  <c:x val="-4.6579807141215845E-2"/>
                  <c:y val="2.1845249343832022E-2"/>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0.11183339980296815"/>
                  <c:y val="0.15638383202099737"/>
                </c:manualLayout>
              </c:layout>
              <c:dLblPos val="bestFit"/>
              <c:showLegendKey val="0"/>
              <c:showVal val="0"/>
              <c:showCatName val="1"/>
              <c:showSerName val="0"/>
              <c:showPercent val="1"/>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(Classe_Age!$A$14:$A$19,Classe_Age!$A$20:$A$21)</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(Classe_Age!$E$14:$E$19,Classe_Age!$E$20:$E$21)</c:f>
              <c:numCache>
                <c:formatCode>#,##0</c:formatCode>
                <c:ptCount val="8"/>
                <c:pt idx="0">
                  <c:v>8056</c:v>
                </c:pt>
                <c:pt idx="1">
                  <c:v>5345</c:v>
                </c:pt>
                <c:pt idx="2">
                  <c:v>31659</c:v>
                </c:pt>
                <c:pt idx="3">
                  <c:v>41200</c:v>
                </c:pt>
                <c:pt idx="4">
                  <c:v>14920</c:v>
                </c:pt>
                <c:pt idx="5">
                  <c:v>13280</c:v>
                </c:pt>
                <c:pt idx="6">
                  <c:v>14747</c:v>
                </c:pt>
                <c:pt idx="7">
                  <c:v>32630</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72094239067574184"/>
          <c:h val="0.85412853513792708"/>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30825214644779575"/>
                  <c:y val="1.0709504685408299E-2"/>
                </c:manualLayout>
              </c:layout>
              <c:dLblPos val="bestFit"/>
              <c:showLegendKey val="0"/>
              <c:showVal val="0"/>
              <c:showCatName val="1"/>
              <c:showSerName val="0"/>
              <c:showPercent val="1"/>
              <c:showBubbleSize val="0"/>
              <c:separator>
</c:separator>
            </c:dLbl>
            <c:dLbl>
              <c:idx val="1"/>
              <c:layout>
                <c:manualLayout>
                  <c:x val="0.15661868686868688"/>
                  <c:y val="-4.1950980392156771E-3"/>
                </c:manualLayout>
              </c:layout>
              <c:dLblPos val="bestFit"/>
              <c:showLegendKey val="0"/>
              <c:showVal val="0"/>
              <c:showCatName val="1"/>
              <c:showSerName val="0"/>
              <c:showPercent val="1"/>
              <c:showBubbleSize val="0"/>
              <c:separator>
</c:separator>
            </c:dLbl>
            <c:dLbl>
              <c:idx val="2"/>
              <c:layout>
                <c:manualLayout>
                  <c:x val="9.9335949342965787E-2"/>
                  <c:y val="0.1233591584184507"/>
                </c:manualLayout>
              </c:layout>
              <c:dLblPos val="bestFit"/>
              <c:showLegendKey val="0"/>
              <c:showVal val="0"/>
              <c:showCatName val="1"/>
              <c:showSerName val="0"/>
              <c:showPercent val="1"/>
              <c:showBubbleSize val="0"/>
              <c:separator>
</c:separator>
            </c:dLbl>
            <c:dLbl>
              <c:idx val="3"/>
              <c:layout>
                <c:manualLayout>
                  <c:x val="-0.18921892189218914"/>
                  <c:y val="-2.8852417544192517E-3"/>
                </c:manualLayout>
              </c:layout>
              <c:dLblPos val="bestFit"/>
              <c:showLegendKey val="0"/>
              <c:showVal val="0"/>
              <c:showCatName val="1"/>
              <c:showSerName val="0"/>
              <c:showPercent val="1"/>
              <c:showBubbleSize val="0"/>
              <c:separator>
</c:separator>
            </c:dLbl>
            <c:dLbl>
              <c:idx val="4"/>
              <c:layout>
                <c:manualLayout>
                  <c:x val="-5.2805627019394931E-2"/>
                  <c:y val="0"/>
                </c:manualLayout>
              </c:layout>
              <c:dLblPos val="bestFit"/>
              <c:showLegendKey val="0"/>
              <c:showVal val="0"/>
              <c:showCatName val="1"/>
              <c:showSerName val="0"/>
              <c:showPercent val="1"/>
              <c:showBubbleSize val="0"/>
              <c:separator>
</c:separator>
            </c:dLbl>
            <c:dLbl>
              <c:idx val="5"/>
              <c:layout>
                <c:manualLayout>
                  <c:x val="-0.27461364499248914"/>
                  <c:y val="0"/>
                </c:manualLayout>
              </c:layout>
              <c:dLblPos val="bestFit"/>
              <c:showLegendKey val="0"/>
              <c:showVal val="0"/>
              <c:showCatName val="1"/>
              <c:showSerName val="0"/>
              <c:showPercent val="1"/>
              <c:showBubbleSize val="0"/>
              <c:separator>
</c:separator>
            </c:dLbl>
            <c:dLbl>
              <c:idx val="6"/>
              <c:layout>
                <c:manualLayout>
                  <c:x val="-8.1532544281021482E-2"/>
                  <c:y val="-0.1577413064330814"/>
                </c:manualLayout>
              </c:layout>
              <c:dLblPos val="bestFit"/>
              <c:showLegendKey val="0"/>
              <c:showVal val="0"/>
              <c:showCatName val="1"/>
              <c:showSerName val="0"/>
              <c:showPercent val="1"/>
              <c:showBubbleSize val="0"/>
              <c:separator>
</c:separator>
            </c:dLbl>
            <c:dLbl>
              <c:idx val="7"/>
              <c:layout>
                <c:manualLayout>
                  <c:x val="-5.5956024364878912E-2"/>
                  <c:y val="6.5931336896140988E-2"/>
                </c:manualLayout>
              </c:layout>
              <c:dLblPos val="bestFit"/>
              <c:showLegendKey val="0"/>
              <c:showVal val="0"/>
              <c:showCatName val="1"/>
              <c:showSerName val="0"/>
              <c:showPercent val="1"/>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(Classe_Age!$A$14:$A$19,Classe_Age!$A$20:$A$21)</c:f>
              <c:strCache>
                <c:ptCount val="8"/>
                <c:pt idx="0">
                  <c:v>0 à 4 ans</c:v>
                </c:pt>
                <c:pt idx="1">
                  <c:v>5 à 19 ans</c:v>
                </c:pt>
                <c:pt idx="2">
                  <c:v>20 à 39 ans</c:v>
                </c:pt>
                <c:pt idx="3">
                  <c:v>40 à 64 ans</c:v>
                </c:pt>
                <c:pt idx="4">
                  <c:v>65 à 69 ans</c:v>
                </c:pt>
                <c:pt idx="5">
                  <c:v>70 à 74 ans</c:v>
                </c:pt>
                <c:pt idx="6">
                  <c:v>75 à 79 ans</c:v>
                </c:pt>
                <c:pt idx="7">
                  <c:v>80 ans et plus</c:v>
                </c:pt>
              </c:strCache>
            </c:strRef>
          </c:cat>
          <c:val>
            <c:numRef>
              <c:f>Classe_Age!$B$14:$B$21</c:f>
              <c:numCache>
                <c:formatCode>##,#0\.0,</c:formatCode>
                <c:ptCount val="8"/>
                <c:pt idx="0">
                  <c:v>129183</c:v>
                </c:pt>
                <c:pt idx="1">
                  <c:v>84350</c:v>
                </c:pt>
                <c:pt idx="2">
                  <c:v>392436</c:v>
                </c:pt>
                <c:pt idx="3">
                  <c:v>1151016</c:v>
                </c:pt>
                <c:pt idx="4">
                  <c:v>448628</c:v>
                </c:pt>
                <c:pt idx="5">
                  <c:v>423989</c:v>
                </c:pt>
                <c:pt idx="6">
                  <c:v>499688</c:v>
                </c:pt>
                <c:pt idx="7">
                  <c:v>1286601</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9746714187491332"/>
          <c:h val="0.85370036745406819"/>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32247061029689478"/>
                  <c:y val="5.3333333333333332E-3"/>
                </c:manualLayout>
              </c:layout>
              <c:dLblPos val="bestFit"/>
              <c:showLegendKey val="0"/>
              <c:showVal val="0"/>
              <c:showCatName val="1"/>
              <c:showSerName val="0"/>
              <c:showPercent val="1"/>
              <c:showBubbleSize val="0"/>
              <c:separator>
</c:separator>
            </c:dLbl>
            <c:dLbl>
              <c:idx val="1"/>
              <c:layout>
                <c:manualLayout>
                  <c:x val="3.9218185035616276E-2"/>
                  <c:y val="-4.19569553805774E-3"/>
                </c:manualLayout>
              </c:layout>
              <c:dLblPos val="bestFit"/>
              <c:showLegendKey val="0"/>
              <c:showVal val="0"/>
              <c:showCatName val="1"/>
              <c:showSerName val="0"/>
              <c:showPercent val="1"/>
              <c:showBubbleSize val="0"/>
              <c:separator>
</c:separator>
            </c:dLbl>
            <c:dLbl>
              <c:idx val="2"/>
              <c:layout>
                <c:manualLayout>
                  <c:x val="-0.1998939393939394"/>
                  <c:y val="-0.19921568627450989"/>
                </c:manualLayout>
              </c:layout>
              <c:dLblPos val="bestFit"/>
              <c:showLegendKey val="0"/>
              <c:showVal val="0"/>
              <c:showCatName val="1"/>
              <c:showSerName val="0"/>
              <c:showPercent val="1"/>
              <c:showBubbleSize val="0"/>
              <c:separator>
</c:separator>
            </c:dLbl>
            <c:dLbl>
              <c:idx val="3"/>
              <c:layout>
                <c:manualLayout>
                  <c:x val="0.19989393939393943"/>
                  <c:y val="0.15775718954248369"/>
                </c:manualLayout>
              </c:layout>
              <c:dLblPos val="bestFit"/>
              <c:showLegendKey val="0"/>
              <c:showVal val="0"/>
              <c:showCatName val="1"/>
              <c:showSerName val="0"/>
              <c:showPercent val="1"/>
              <c:showBubbleSize val="0"/>
              <c:separator>
</c:separator>
            </c:dLbl>
            <c:dLbl>
              <c:idx val="4"/>
              <c:layout>
                <c:manualLayout>
                  <c:x val="0"/>
                  <c:y val="8.2559339525283791E-3"/>
                </c:manualLayout>
              </c:layout>
              <c:dLblPos val="bestFit"/>
              <c:showLegendKey val="0"/>
              <c:showVal val="0"/>
              <c:showCatName val="1"/>
              <c:showSerName val="0"/>
              <c:showPercent val="1"/>
              <c:showBubbleSize val="0"/>
              <c:separator>
</c:separator>
            </c:dLbl>
            <c:dLbl>
              <c:idx val="5"/>
              <c:layout>
                <c:manualLayout>
                  <c:x val="3.7348272642390291E-3"/>
                  <c:y val="1.6511867905056758E-2"/>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204481792717087E-2"/>
                  <c:y val="1.238390092879257E-2"/>
                </c:manualLayout>
              </c:layout>
              <c:dLblPos val="bestFit"/>
              <c:showLegendKey val="0"/>
              <c:showVal val="0"/>
              <c:showCatName val="1"/>
              <c:showSerName val="0"/>
              <c:showPercent val="1"/>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Sexe!$A$12:$A$13</c:f>
              <c:strCache>
                <c:ptCount val="2"/>
                <c:pt idx="0">
                  <c:v>Homme</c:v>
                </c:pt>
                <c:pt idx="1">
                  <c:v>Femme</c:v>
                </c:pt>
              </c:strCache>
            </c:strRef>
          </c:cat>
          <c:val>
            <c:numRef>
              <c:f>Sexe!$H$12:$H$13</c:f>
              <c:numCache>
                <c:formatCode>\+0\.0%;\-0\.0%;0</c:formatCode>
                <c:ptCount val="2"/>
                <c:pt idx="0">
                  <c:v>0.43728566397053825</c:v>
                </c:pt>
                <c:pt idx="1">
                  <c:v>0.56271433602946175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72094239067574184"/>
          <c:h val="0.85412853513792708"/>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30825214644779575"/>
                  <c:y val="1.0709504685408299E-2"/>
                </c:manualLayout>
              </c:layout>
              <c:dLblPos val="bestFit"/>
              <c:showLegendKey val="0"/>
              <c:showVal val="0"/>
              <c:showCatName val="1"/>
              <c:showSerName val="0"/>
              <c:showPercent val="1"/>
              <c:showBubbleSize val="0"/>
              <c:separator>
</c:separator>
            </c:dLbl>
            <c:dLbl>
              <c:idx val="1"/>
              <c:layout>
                <c:manualLayout>
                  <c:x val="0.15661868686868688"/>
                  <c:y val="-4.1950980392156771E-3"/>
                </c:manualLayout>
              </c:layout>
              <c:dLblPos val="bestFit"/>
              <c:showLegendKey val="0"/>
              <c:showVal val="0"/>
              <c:showCatName val="1"/>
              <c:showSerName val="0"/>
              <c:showPercent val="1"/>
              <c:showBubbleSize val="0"/>
              <c:separator>
</c:separator>
            </c:dLbl>
            <c:dLbl>
              <c:idx val="2"/>
              <c:layout>
                <c:manualLayout>
                  <c:x val="-0.1998939393939394"/>
                  <c:y val="-0.19921568627450989"/>
                </c:manualLayout>
              </c:layout>
              <c:dLblPos val="bestFit"/>
              <c:showLegendKey val="0"/>
              <c:showVal val="0"/>
              <c:showCatName val="1"/>
              <c:showSerName val="0"/>
              <c:showPercent val="1"/>
              <c:showBubbleSize val="0"/>
              <c:separator>
</c:separator>
            </c:dLbl>
            <c:dLbl>
              <c:idx val="3"/>
              <c:layout>
                <c:manualLayout>
                  <c:x val="0.19989393939393943"/>
                  <c:y val="0.15775718954248369"/>
                </c:manualLayout>
              </c:layout>
              <c:dLblPos val="bestFit"/>
              <c:showLegendKey val="0"/>
              <c:showVal val="0"/>
              <c:showCatName val="1"/>
              <c:showSerName val="0"/>
              <c:showPercent val="1"/>
              <c:showBubbleSize val="0"/>
              <c:separator>
</c:separator>
            </c:dLbl>
            <c:dLbl>
              <c:idx val="4"/>
              <c:layout>
                <c:manualLayout>
                  <c:x val="0"/>
                  <c:y val="8.2559339525283791E-3"/>
                </c:manualLayout>
              </c:layout>
              <c:dLblPos val="bestFit"/>
              <c:showLegendKey val="0"/>
              <c:showVal val="0"/>
              <c:showCatName val="1"/>
              <c:showSerName val="0"/>
              <c:showPercent val="1"/>
              <c:showBubbleSize val="0"/>
              <c:separator>
</c:separator>
            </c:dLbl>
            <c:dLbl>
              <c:idx val="5"/>
              <c:layout>
                <c:manualLayout>
                  <c:x val="3.7348272642390291E-3"/>
                  <c:y val="1.6511867905056758E-2"/>
                </c:manualLayout>
              </c:layout>
              <c:dLblPos val="bestFit"/>
              <c:showLegendKey val="0"/>
              <c:showVal val="0"/>
              <c:showCatName val="1"/>
              <c:showSerName val="0"/>
              <c:showPercent val="1"/>
              <c:showBubbleSize val="0"/>
              <c:separator>
</c:separator>
            </c:dLbl>
            <c:dLbl>
              <c:idx val="6"/>
              <c:layout>
                <c:manualLayout>
                  <c:x val="0"/>
                  <c:y val="8.2559339525283791E-3"/>
                </c:manualLayout>
              </c:layout>
              <c:dLblPos val="bestFit"/>
              <c:showLegendKey val="0"/>
              <c:showVal val="0"/>
              <c:showCatName val="1"/>
              <c:showSerName val="0"/>
              <c:showPercent val="1"/>
              <c:showBubbleSize val="0"/>
              <c:separator>
</c:separator>
            </c:dLbl>
            <c:dLbl>
              <c:idx val="7"/>
              <c:layout>
                <c:manualLayout>
                  <c:x val="-1.1204481792717087E-2"/>
                  <c:y val="1.238390092879257E-2"/>
                </c:manualLayout>
              </c:layout>
              <c:dLblPos val="bestFit"/>
              <c:showLegendKey val="0"/>
              <c:showVal val="0"/>
              <c:showCatName val="1"/>
              <c:showSerName val="0"/>
              <c:showPercent val="1"/>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0"/>
            <c:showCatName val="1"/>
            <c:showSerName val="0"/>
            <c:showPercent val="1"/>
            <c:showBubbleSize val="0"/>
            <c:separator>
</c:separator>
            <c:showLeaderLines val="1"/>
          </c:dLbls>
          <c:cat>
            <c:strRef>
              <c:f>Sexe!$A$12:$A$13</c:f>
              <c:strCache>
                <c:ptCount val="2"/>
                <c:pt idx="0">
                  <c:v>Homme</c:v>
                </c:pt>
                <c:pt idx="1">
                  <c:v>Femme</c:v>
                </c:pt>
              </c:strCache>
            </c:strRef>
          </c:cat>
          <c:val>
            <c:numRef>
              <c:f>Sexe!$B$12:$B$13</c:f>
              <c:numCache>
                <c:formatCode>##,#0\.0,</c:formatCode>
                <c:ptCount val="2"/>
                <c:pt idx="0">
                  <c:v>2148541</c:v>
                </c:pt>
                <c:pt idx="1">
                  <c:v>2267350</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MPP!$A$18</c:f>
              <c:strCache>
                <c:ptCount val="1"/>
                <c:pt idx="0">
                  <c:v>04-Soins palliatifs</c:v>
                </c:pt>
              </c:strCache>
            </c:strRef>
          </c:tx>
          <c:spPr>
            <a:solidFill>
              <a:srgbClr val="4E455D"/>
            </a:solidFill>
            <a:ln w="25400">
              <a:noFill/>
            </a:ln>
          </c:spPr>
          <c:invertIfNegative val="0"/>
          <c:cat>
            <c:strRef>
              <c:f>(MPP!$B$43,MPP!$D$43)</c:f>
              <c:strCache>
                <c:ptCount val="2"/>
                <c:pt idx="0">
                  <c:v>Ex DG</c:v>
                </c:pt>
                <c:pt idx="1">
                  <c:v>Ex OQN</c:v>
                </c:pt>
              </c:strCache>
            </c:strRef>
          </c:cat>
          <c:val>
            <c:numRef>
              <c:f>(MPP!$C$48,MPP!$E$48)</c:f>
              <c:numCache>
                <c:formatCode>\+0\.0%;\-0\.0%;0</c:formatCode>
                <c:ptCount val="2"/>
                <c:pt idx="0">
                  <c:v>0.21736387915878191</c:v>
                </c:pt>
                <c:pt idx="1">
                  <c:v>0.25653569478407445</c:v>
                </c:pt>
              </c:numCache>
            </c:numRef>
          </c:val>
        </c:ser>
        <c:ser>
          <c:idx val="1"/>
          <c:order val="1"/>
          <c:tx>
            <c:strRef>
              <c:f>MPP!$A$53</c:f>
              <c:strCache>
                <c:ptCount val="1"/>
                <c:pt idx="0">
                  <c:v>09-Pansements complexes et soins spécifiques (stomies compliquées)</c:v>
                </c:pt>
              </c:strCache>
            </c:strRef>
          </c:tx>
          <c:spPr>
            <a:solidFill>
              <a:srgbClr val="0095CB"/>
            </a:solidFill>
            <a:ln w="25400">
              <a:noFill/>
            </a:ln>
          </c:spPr>
          <c:invertIfNegative val="0"/>
          <c:cat>
            <c:strRef>
              <c:f>(MPP!$B$43,MPP!$D$43)</c:f>
              <c:strCache>
                <c:ptCount val="2"/>
                <c:pt idx="0">
                  <c:v>Ex DG</c:v>
                </c:pt>
                <c:pt idx="1">
                  <c:v>Ex OQN</c:v>
                </c:pt>
              </c:strCache>
            </c:strRef>
          </c:cat>
          <c:val>
            <c:numRef>
              <c:f>(MPP!$C$53,MPP!$E$53)</c:f>
              <c:numCache>
                <c:formatCode>\+0\.0%;\-0\.0%;0</c:formatCode>
                <c:ptCount val="2"/>
                <c:pt idx="0">
                  <c:v>0.24450773884436203</c:v>
                </c:pt>
                <c:pt idx="1">
                  <c:v>0.25927067258612096</c:v>
                </c:pt>
              </c:numCache>
            </c:numRef>
          </c:val>
        </c:ser>
        <c:ser>
          <c:idx val="2"/>
          <c:order val="2"/>
          <c:tx>
            <c:strRef>
              <c:f>MPP!$A$58</c:f>
              <c:strCache>
                <c:ptCount val="1"/>
                <c:pt idx="0">
                  <c:v>14-Soins de nursing lourds</c:v>
                </c:pt>
              </c:strCache>
            </c:strRef>
          </c:tx>
          <c:invertIfNegative val="0"/>
          <c:cat>
            <c:strRef>
              <c:f>(MPP!$B$43,MPP!$D$43)</c:f>
              <c:strCache>
                <c:ptCount val="2"/>
                <c:pt idx="0">
                  <c:v>Ex DG</c:v>
                </c:pt>
                <c:pt idx="1">
                  <c:v>Ex OQN</c:v>
                </c:pt>
              </c:strCache>
            </c:strRef>
          </c:cat>
          <c:val>
            <c:numRef>
              <c:f>(MPP!$C$58,MPP!$E$58)</c:f>
              <c:numCache>
                <c:formatCode>\+0\.0%;\-0\.0%;0</c:formatCode>
                <c:ptCount val="2"/>
                <c:pt idx="0">
                  <c:v>7.4820301483954951E-2</c:v>
                </c:pt>
                <c:pt idx="1">
                  <c:v>0.1530946558723677</c:v>
                </c:pt>
              </c:numCache>
            </c:numRef>
          </c:val>
        </c:ser>
        <c:dLbls>
          <c:showLegendKey val="0"/>
          <c:showVal val="0"/>
          <c:showCatName val="0"/>
          <c:showSerName val="0"/>
          <c:showPercent val="0"/>
          <c:showBubbleSize val="0"/>
        </c:dLbls>
        <c:gapWidth val="75"/>
        <c:overlap val="100"/>
        <c:axId val="47284608"/>
        <c:axId val="47286144"/>
      </c:barChart>
      <c:catAx>
        <c:axId val="47284608"/>
        <c:scaling>
          <c:orientation val="minMax"/>
        </c:scaling>
        <c:delete val="0"/>
        <c:axPos val="l"/>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7286144"/>
        <c:crosses val="autoZero"/>
        <c:auto val="1"/>
        <c:lblAlgn val="ctr"/>
        <c:lblOffset val="100"/>
        <c:noMultiLvlLbl val="0"/>
      </c:catAx>
      <c:valAx>
        <c:axId val="47286144"/>
        <c:scaling>
          <c:orientation val="minMax"/>
        </c:scaling>
        <c:delete val="0"/>
        <c:axPos val="b"/>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7284608"/>
        <c:crosses val="autoZero"/>
        <c:crossBetween val="between"/>
      </c:valAx>
      <c:spPr>
        <a:noFill/>
        <a:ln w="25400">
          <a:noFill/>
        </a:ln>
      </c:spPr>
    </c:plotArea>
    <c:legend>
      <c:legendPos val="r"/>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369427711875441"/>
          <c:y val="4.0641968934211098E-2"/>
          <c:w val="0.75957374779849651"/>
          <c:h val="0.79485449564706057"/>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ECF4DD">
                  <a:lumMod val="90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4632223844082152"/>
                  <c:y val="9.733344807308926E-2"/>
                </c:manualLayout>
              </c:layout>
              <c:showLegendKey val="0"/>
              <c:showVal val="0"/>
              <c:showCatName val="1"/>
              <c:showSerName val="0"/>
              <c:showPercent val="1"/>
              <c:showBubbleSize val="0"/>
            </c:dLbl>
            <c:dLbl>
              <c:idx val="1"/>
              <c:layout>
                <c:manualLayout>
                  <c:x val="-5.9996093664993894E-2"/>
                  <c:y val="-1.9922550664773459E-2"/>
                </c:manualLayout>
              </c:layout>
              <c:showLegendKey val="0"/>
              <c:showVal val="0"/>
              <c:showCatName val="1"/>
              <c:showSerName val="0"/>
              <c:showPercent val="1"/>
              <c:showBubbleSize val="0"/>
            </c:dLbl>
            <c:dLbl>
              <c:idx val="2"/>
              <c:layout>
                <c:manualLayout>
                  <c:x val="1.1046008512801306E-2"/>
                  <c:y val="-2.3850092508928188E-2"/>
                </c:manualLayout>
              </c:layout>
              <c:tx>
                <c:rich>
                  <a:bodyPr/>
                  <a:lstStyle/>
                  <a:p>
                    <a:r>
                      <a:rPr lang="en-US" sz="800">
                        <a:latin typeface="Arial" panose="020B0604020202020204" pitchFamily="34" charset="0"/>
                        <a:cs typeface="Arial" panose="020B0604020202020204" pitchFamily="34" charset="0"/>
                      </a:rPr>
                      <a:t>09-Pansements complexes 
6%</a:t>
                    </a:r>
                    <a:endParaRPr lang="en-US"/>
                  </a:p>
                </c:rich>
              </c:tx>
              <c:showLegendKey val="0"/>
              <c:showVal val="0"/>
              <c:showCatName val="1"/>
              <c:showSerName val="0"/>
              <c:showPercent val="1"/>
              <c:showBubbleSize val="0"/>
            </c:dLbl>
            <c:dLbl>
              <c:idx val="3"/>
              <c:layout>
                <c:manualLayout>
                  <c:x val="-1.1217683070497525E-2"/>
                  <c:y val="1.7559198542805101E-2"/>
                </c:manualLayout>
              </c:layout>
              <c:showLegendKey val="0"/>
              <c:showVal val="0"/>
              <c:showCatName val="1"/>
              <c:showSerName val="0"/>
              <c:showPercent val="1"/>
              <c:showBubbleSize val="0"/>
            </c:dLbl>
            <c:dLbl>
              <c:idx val="4"/>
              <c:layout>
                <c:manualLayout>
                  <c:x val="-1.1399436689212804E-2"/>
                  <c:y val="-4.3715846994535519E-2"/>
                </c:manualLayout>
              </c:layout>
              <c:showLegendKey val="0"/>
              <c:showVal val="0"/>
              <c:showCatName val="1"/>
              <c:showSerName val="0"/>
              <c:showPercent val="1"/>
              <c:showBubbleSize val="0"/>
            </c:dLbl>
            <c:dLbl>
              <c:idx val="5"/>
              <c:layout>
                <c:manualLayout>
                  <c:x val="-4.9251254446680007E-2"/>
                  <c:y val="-4.607948596589361E-3"/>
                </c:manualLayout>
              </c:layout>
              <c:showLegendKey val="0"/>
              <c:showVal val="0"/>
              <c:showCatName val="1"/>
              <c:showSerName val="0"/>
              <c:showPercent val="1"/>
              <c:showBubbleSize val="0"/>
            </c:dLbl>
            <c:dLbl>
              <c:idx val="6"/>
              <c:layout>
                <c:manualLayout>
                  <c:x val="0.26066764704057382"/>
                  <c:y val="3.7271775454297718E-2"/>
                </c:manualLayout>
              </c:layout>
              <c:showLegendKey val="0"/>
              <c:showVal val="0"/>
              <c:showCatName val="1"/>
              <c:showSerName val="0"/>
              <c:showPercent val="1"/>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1"/>
            <c:showSerName val="0"/>
            <c:showPercent val="1"/>
            <c:showBubbleSize val="0"/>
            <c:showLeaderLines val="1"/>
          </c:dLbls>
          <c:cat>
            <c:strRef>
              <c:f>(MPA!$A$15,MPA!$A$29,MPA!$A$24,MPA!$A$16,MPA!$A$22,MPA!$A$40)</c:f>
              <c:strCache>
                <c:ptCount val="6"/>
                <c:pt idx="0">
                  <c:v>00-Pas de protocole associé</c:v>
                </c:pt>
                <c:pt idx="1">
                  <c:v>14-Soins de nursing lourds</c:v>
                </c:pt>
                <c:pt idx="2">
                  <c:v>09-Pansements complexes </c:v>
                </c:pt>
                <c:pt idx="3">
                  <c:v>01-Assistance respiratoire</c:v>
                </c:pt>
                <c:pt idx="4">
                  <c:v>07-Prise en charge de la douleur</c:v>
                </c:pt>
                <c:pt idx="5">
                  <c:v>Autres</c:v>
                </c:pt>
              </c:strCache>
            </c:strRef>
          </c:cat>
          <c:val>
            <c:numRef>
              <c:f>(MPA!$E$15,MPA!$E$29,MPA!$E$24,MPA!$E$16,MPA!$E$22,MPA!$E$40)</c:f>
              <c:numCache>
                <c:formatCode>0\.0%</c:formatCode>
                <c:ptCount val="6"/>
                <c:pt idx="0">
                  <c:v>0.39509577005739116</c:v>
                </c:pt>
                <c:pt idx="1">
                  <c:v>8.213897059224283E-2</c:v>
                </c:pt>
                <c:pt idx="2">
                  <c:v>6.3152554443501749E-2</c:v>
                </c:pt>
                <c:pt idx="3">
                  <c:v>6.2984959114006603E-2</c:v>
                </c:pt>
                <c:pt idx="4">
                  <c:v>6.0868897758673629E-2</c:v>
                </c:pt>
                <c:pt idx="5">
                  <c:v>0.33575884803418399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image" Target="../media/image5.emf"/><Relationship Id="rId4" Type="http://schemas.openxmlformats.org/officeDocument/2006/relationships/image" Target="../media/image4.emf"/></Relationships>
</file>

<file path=xl/drawings/_rels/drawing11.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2752725</xdr:colOff>
      <xdr:row>0</xdr:row>
      <xdr:rowOff>0</xdr:rowOff>
    </xdr:from>
    <xdr:to>
      <xdr:col>7</xdr:col>
      <xdr:colOff>0</xdr:colOff>
      <xdr:row>10</xdr:row>
      <xdr:rowOff>161924</xdr:rowOff>
    </xdr:to>
    <xdr:sp macro="" textlink="">
      <xdr:nvSpPr>
        <xdr:cNvPr id="6" name="ZoneTexte 5"/>
        <xdr:cNvSpPr txBox="1"/>
      </xdr:nvSpPr>
      <xdr:spPr>
        <a:xfrm>
          <a:off x="3181350" y="0"/>
          <a:ext cx="7639050" cy="1781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2014</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HAD </a:t>
          </a:r>
          <a:endParaRPr lang="fr-FR" sz="1400">
            <a:effectLst/>
          </a:endParaRPr>
        </a:p>
        <a:p>
          <a:pPr lvl="0" algn="l"/>
          <a:endParaRPr lang="fr-FR" sz="1100" b="1" baseline="0"/>
        </a:p>
        <a:p>
          <a:pPr lvl="0" algn="l"/>
          <a:endParaRPr lang="fr-FR" sz="1100" b="1" baseline="0"/>
        </a:p>
      </xdr:txBody>
    </xdr:sp>
    <xdr:clientData/>
  </xdr:twoCellAnchor>
  <xdr:twoCellAnchor editAs="oneCell">
    <xdr:from>
      <xdr:col>1</xdr:col>
      <xdr:colOff>647700</xdr:colOff>
      <xdr:row>0</xdr:row>
      <xdr:rowOff>9525</xdr:rowOff>
    </xdr:from>
    <xdr:to>
      <xdr:col>1</xdr:col>
      <xdr:colOff>2486025</xdr:colOff>
      <xdr:row>10</xdr:row>
      <xdr:rowOff>80220</xdr:rowOff>
    </xdr:to>
    <xdr:pic>
      <xdr:nvPicPr>
        <xdr:cNvPr id="8"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9525"/>
          <a:ext cx="1838325" cy="1689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187325</xdr:colOff>
      <xdr:row>14</xdr:row>
      <xdr:rowOff>119592</xdr:rowOff>
    </xdr:from>
    <xdr:to>
      <xdr:col>6</xdr:col>
      <xdr:colOff>289379</xdr:colOff>
      <xdr:row>30</xdr:row>
      <xdr:rowOff>22226</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638175</xdr:colOff>
      <xdr:row>14</xdr:row>
      <xdr:rowOff>119591</xdr:rowOff>
    </xdr:from>
    <xdr:to>
      <xdr:col>17</xdr:col>
      <xdr:colOff>278796</xdr:colOff>
      <xdr:row>30</xdr:row>
      <xdr:rowOff>22225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21166</xdr:colOff>
      <xdr:row>0</xdr:row>
      <xdr:rowOff>21166</xdr:rowOff>
    </xdr:from>
    <xdr:to>
      <xdr:col>14</xdr:col>
      <xdr:colOff>192615</xdr:colOff>
      <xdr:row>4</xdr:row>
      <xdr:rowOff>106891</xdr:rowOff>
    </xdr:to>
    <xdr:sp macro="" textlink="">
      <xdr:nvSpPr>
        <xdr:cNvPr id="4" name="ZoneTexte 3"/>
        <xdr:cNvSpPr txBox="1"/>
      </xdr:nvSpPr>
      <xdr:spPr>
        <a:xfrm>
          <a:off x="21166" y="21166"/>
          <a:ext cx="9442449"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d'entrée et par mode de sortie et trajectoires </a:t>
          </a:r>
        </a:p>
        <a:p>
          <a:endParaRPr lang="fr-FR" sz="1100" b="1">
            <a:solidFill>
              <a:schemeClr val="bg2"/>
            </a:solidFill>
          </a:endParaRPr>
        </a:p>
        <a:p>
          <a:r>
            <a:rPr lang="fr-FR" sz="1100" i="0"/>
            <a:t>     - </a:t>
          </a:r>
          <a:r>
            <a:rPr lang="fr-FR" sz="1100">
              <a:solidFill>
                <a:schemeClr val="dk1"/>
              </a:solidFill>
              <a:effectLst/>
              <a:latin typeface="+mn-lt"/>
              <a:ea typeface="+mn-ea"/>
              <a:cs typeface="+mn-cs"/>
            </a:rPr>
            <a:t>Les séjours en HAD sont majoritairement issus d’une mutation ou d’un transfert suite à un séjour en MCO (+66,4% des séjours en 2014).</a:t>
          </a:r>
        </a:p>
        <a:p>
          <a:r>
            <a:rPr lang="fr-FR" sz="1100" b="0">
              <a:solidFill>
                <a:schemeClr val="dk1"/>
              </a:solidFill>
              <a:effectLst/>
              <a:latin typeface="+mn-lt"/>
              <a:ea typeface="+mn-ea"/>
              <a:cs typeface="+mn-cs"/>
            </a:rPr>
            <a:t>     - Pour la majorité des séjours d’HAD (environ 57%), les patients restent à leur domicile suite à leur hospitalisation.</a:t>
          </a:r>
          <a:endParaRPr lang="fr-FR" b="0">
            <a:effectLst/>
          </a:endParaRPr>
        </a:p>
      </xdr:txBody>
    </xdr:sp>
    <xdr:clientData/>
  </xdr:twoCellAnchor>
  <xdr:twoCellAnchor editAs="oneCell">
    <xdr:from>
      <xdr:col>0</xdr:col>
      <xdr:colOff>85725</xdr:colOff>
      <xdr:row>34</xdr:row>
      <xdr:rowOff>57150</xdr:rowOff>
    </xdr:from>
    <xdr:to>
      <xdr:col>5</xdr:col>
      <xdr:colOff>154516</xdr:colOff>
      <xdr:row>54</xdr:row>
      <xdr:rowOff>23507</xdr:rowOff>
    </xdr:to>
    <xdr:pic>
      <xdr:nvPicPr>
        <xdr:cNvPr id="9" name="Imag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6343650"/>
          <a:ext cx="3505200" cy="377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34</xdr:row>
      <xdr:rowOff>95250</xdr:rowOff>
    </xdr:from>
    <xdr:to>
      <xdr:col>11</xdr:col>
      <xdr:colOff>273050</xdr:colOff>
      <xdr:row>54</xdr:row>
      <xdr:rowOff>18495</xdr:rowOff>
    </xdr:to>
    <xdr:pic>
      <xdr:nvPicPr>
        <xdr:cNvPr id="10" name="Imag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95775" y="6381750"/>
          <a:ext cx="3495675" cy="3733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28575</xdr:colOff>
      <xdr:row>34</xdr:row>
      <xdr:rowOff>95250</xdr:rowOff>
    </xdr:from>
    <xdr:to>
      <xdr:col>18</xdr:col>
      <xdr:colOff>704851</xdr:colOff>
      <xdr:row>54</xdr:row>
      <xdr:rowOff>17119</xdr:rowOff>
    </xdr:to>
    <xdr:pic>
      <xdr:nvPicPr>
        <xdr:cNvPr id="13" name="Image 1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53425" y="6381750"/>
          <a:ext cx="3495675" cy="3731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561977</xdr:colOff>
      <xdr:row>28</xdr:row>
      <xdr:rowOff>17992</xdr:rowOff>
    </xdr:from>
    <xdr:to>
      <xdr:col>4</xdr:col>
      <xdr:colOff>114301</xdr:colOff>
      <xdr:row>42</xdr:row>
      <xdr:rowOff>170392</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69</xdr:row>
      <xdr:rowOff>30691</xdr:rowOff>
    </xdr:from>
    <xdr:to>
      <xdr:col>1</xdr:col>
      <xdr:colOff>3796983</xdr:colOff>
      <xdr:row>84</xdr:row>
      <xdr:rowOff>123825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122767</xdr:colOff>
      <xdr:row>69</xdr:row>
      <xdr:rowOff>71965</xdr:rowOff>
    </xdr:from>
    <xdr:to>
      <xdr:col>8</xdr:col>
      <xdr:colOff>632600</xdr:colOff>
      <xdr:row>84</xdr:row>
      <xdr:rowOff>94465</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137585</xdr:colOff>
      <xdr:row>96</xdr:row>
      <xdr:rowOff>80433</xdr:rowOff>
    </xdr:from>
    <xdr:to>
      <xdr:col>3</xdr:col>
      <xdr:colOff>203252</xdr:colOff>
      <xdr:row>111</xdr:row>
      <xdr:rowOff>102933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21166</xdr:colOff>
      <xdr:row>0</xdr:row>
      <xdr:rowOff>21166</xdr:rowOff>
    </xdr:from>
    <xdr:to>
      <xdr:col>10</xdr:col>
      <xdr:colOff>740833</xdr:colOff>
      <xdr:row>11</xdr:row>
      <xdr:rowOff>158749</xdr:rowOff>
    </xdr:to>
    <xdr:sp macro="" textlink="">
      <xdr:nvSpPr>
        <xdr:cNvPr id="6" name="ZoneTexte 5"/>
        <xdr:cNvSpPr txBox="1"/>
      </xdr:nvSpPr>
      <xdr:spPr>
        <a:xfrm>
          <a:off x="21166" y="21166"/>
          <a:ext cx="10646834" cy="2233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Indice de Karnofsky </a:t>
          </a:r>
        </a:p>
        <a:p>
          <a:endParaRPr lang="fr-FR" sz="1100" b="1">
            <a:solidFill>
              <a:schemeClr val="bg2"/>
            </a:solidFill>
          </a:endParaRPr>
        </a:p>
        <a:p>
          <a:r>
            <a:rPr lang="fr-FR" sz="1100" i="0"/>
            <a:t>     - </a:t>
          </a:r>
          <a:r>
            <a:rPr lang="fr-FR" sz="1100">
              <a:solidFill>
                <a:schemeClr val="dk1"/>
              </a:solidFill>
              <a:effectLst/>
              <a:latin typeface="+mn-lt"/>
              <a:ea typeface="+mn-ea"/>
              <a:cs typeface="+mn-cs"/>
            </a:rPr>
            <a:t>L’indice de Karnofsky (IK) décrit, sur une échelle synthétique de 0% (décès) à 100 % (aucun signe ou symptôme de maladie), l’état de santé global du patient, l’aide dont il a besoin pour les gestes de la vie courante (besoins personnels, habillage, etc.) et les soins médicaux qu’il requiert. Les patients pris en charge en HAD ont un IK variant de 10 % (« moribond ») à une autonomie quasi-totale (90-100%)</a:t>
          </a:r>
          <a:r>
            <a:rPr lang="fr-FR" sz="1100" b="0">
              <a:solidFill>
                <a:schemeClr val="dk1"/>
              </a:solidFill>
              <a:effectLst/>
              <a:latin typeface="+mn-lt"/>
              <a:ea typeface="+mn-ea"/>
              <a:cs typeface="+mn-cs"/>
            </a:rPr>
            <a:t>.</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Plus de 50% des journées sont consacrées à des patients avec un IK inférieur ou égal à 40%.</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Les journées des patients présentant un indice de Karnofsky à 10% et à 20% progressent fortement en 2014 (respectivement +8,5% et +15,6%).</a:t>
          </a:r>
        </a:p>
        <a:p>
          <a:r>
            <a:rPr lang="fr-FR" sz="1100" b="0">
              <a:solidFill>
                <a:schemeClr val="dk1"/>
              </a:solidFill>
              <a:effectLst/>
              <a:latin typeface="+mn-lt"/>
              <a:ea typeface="+mn-ea"/>
              <a:cs typeface="+mn-cs"/>
            </a:rPr>
            <a:t>     - Quel que soit le secteur,</a:t>
          </a:r>
          <a:r>
            <a:rPr lang="fr-FR" sz="1100" b="0" baseline="0">
              <a:solidFill>
                <a:schemeClr val="dk1"/>
              </a:solidFill>
              <a:effectLst/>
              <a:latin typeface="+mn-lt"/>
              <a:ea typeface="+mn-ea"/>
              <a:cs typeface="+mn-cs"/>
            </a:rPr>
            <a:t> </a:t>
          </a:r>
          <a:r>
            <a:rPr lang="fr-FR" sz="1100">
              <a:solidFill>
                <a:schemeClr val="dk1"/>
              </a:solidFill>
              <a:effectLst/>
              <a:latin typeface="+mn-lt"/>
              <a:ea typeface="+mn-ea"/>
              <a:cs typeface="+mn-cs"/>
            </a:rPr>
            <a:t>la répartition des journées selon l’état de santé du patient a peu évolué.</a:t>
          </a:r>
        </a:p>
        <a:p>
          <a:r>
            <a:rPr lang="fr-FR" b="0">
              <a:effectLst/>
            </a:rPr>
            <a:t>     - Pour</a:t>
          </a:r>
          <a:r>
            <a:rPr lang="fr-FR" b="0" baseline="0">
              <a:effectLst/>
            </a:rPr>
            <a:t> le secteur ex OQN, </a:t>
          </a:r>
          <a:r>
            <a:rPr lang="fr-FR" sz="1100">
              <a:solidFill>
                <a:schemeClr val="dk1"/>
              </a:solidFill>
              <a:effectLst/>
              <a:latin typeface="+mn-lt"/>
              <a:ea typeface="+mn-ea"/>
              <a:cs typeface="+mn-cs"/>
            </a:rPr>
            <a:t>55,9% des journées en 2014 sont réalisées pour des patients avec un IK valant 30 et 40%, c’est-à-dire des patients handicapés.</a:t>
          </a:r>
        </a:p>
        <a:p>
          <a:pPr marL="0" marR="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Par convention, lorsque la prise en charge concerne un nouveau-né</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à risque (MPP </a:t>
          </a:r>
          <a:r>
            <a:rPr lang="fr-FR" sz="1100" i="1">
              <a:solidFill>
                <a:schemeClr val="dk1"/>
              </a:solidFill>
              <a:effectLst/>
              <a:latin typeface="+mn-lt"/>
              <a:ea typeface="+mn-ea"/>
              <a:cs typeface="+mn-cs"/>
            </a:rPr>
            <a:t>22 Prise en charge du nouveau-né à risque</a:t>
          </a:r>
          <a:r>
            <a:rPr lang="fr-FR" sz="1100">
              <a:solidFill>
                <a:schemeClr val="dk1"/>
              </a:solidFill>
              <a:effectLst/>
              <a:latin typeface="+mn-lt"/>
              <a:ea typeface="+mn-ea"/>
              <a:cs typeface="+mn-cs"/>
            </a:rPr>
            <a:t>), la cotation de l’IK est toujours 100%, ce qui explique que les journées de prise en charge des enfants de 0 à 4 ans soient pour près de 28% avec un IK à 90% ou 100%.</a:t>
          </a:r>
        </a:p>
        <a:p>
          <a:r>
            <a:rPr lang="fr-FR" b="0">
              <a:effectLst/>
            </a:rPr>
            <a:t>     - </a:t>
          </a:r>
          <a:r>
            <a:rPr lang="fr-FR" sz="1100" b="0">
              <a:solidFill>
                <a:schemeClr val="dk1"/>
              </a:solidFill>
              <a:effectLst/>
              <a:latin typeface="+mn-lt"/>
              <a:ea typeface="+mn-ea"/>
              <a:cs typeface="+mn-cs"/>
            </a:rPr>
            <a:t>L</a:t>
          </a:r>
          <a:r>
            <a:rPr lang="fr-FR" sz="1100">
              <a:solidFill>
                <a:schemeClr val="dk1"/>
              </a:solidFill>
              <a:effectLst/>
              <a:latin typeface="+mn-lt"/>
              <a:ea typeface="+mn-ea"/>
              <a:cs typeface="+mn-cs"/>
            </a:rPr>
            <a:t>es journées d’hospitalisation des personnes de 70 ans et plus portent essentiellement (plus de 50%) sur des patients handicapés nécessitant des soins spécifiques (IK 30% à 40%).</a:t>
          </a:r>
          <a:endParaRPr lang="fr-FR" b="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29632</xdr:colOff>
      <xdr:row>0</xdr:row>
      <xdr:rowOff>29634</xdr:rowOff>
    </xdr:from>
    <xdr:to>
      <xdr:col>6</xdr:col>
      <xdr:colOff>730248</xdr:colOff>
      <xdr:row>10</xdr:row>
      <xdr:rowOff>143934</xdr:rowOff>
    </xdr:to>
    <xdr:sp macro="" textlink="">
      <xdr:nvSpPr>
        <xdr:cNvPr id="2" name="ZoneTexte 1"/>
        <xdr:cNvSpPr txBox="1"/>
      </xdr:nvSpPr>
      <xdr:spPr>
        <a:xfrm>
          <a:off x="29632" y="29634"/>
          <a:ext cx="7897283" cy="170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actes de la CCAM </a:t>
          </a:r>
        </a:p>
        <a:p>
          <a:endParaRPr lang="fr-FR" sz="1100" b="1">
            <a:solidFill>
              <a:schemeClr val="bg2"/>
            </a:solidFill>
          </a:endParaRPr>
        </a:p>
        <a:p>
          <a:r>
            <a:rPr lang="fr-FR" sz="1100" i="0"/>
            <a:t>     - </a:t>
          </a:r>
          <a:r>
            <a:rPr lang="fr-FR" sz="1100">
              <a:solidFill>
                <a:schemeClr val="dk1"/>
              </a:solidFill>
              <a:effectLst/>
              <a:latin typeface="+mn-lt"/>
              <a:ea typeface="+mn-ea"/>
              <a:cs typeface="+mn-cs"/>
            </a:rPr>
            <a:t>Peu d’actes sont renseignés encore aujourd’hui même si le nombre de séjours avec au moins un acte a légèrement augmenté pour atteindre 7,8% en 2014.</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En 2014, 74,5% des actes CCAM décrits sur un total de 68 929 actes concernent cinq MPP : </a:t>
          </a:r>
        </a:p>
        <a:p>
          <a:pPr lvl="0"/>
          <a:r>
            <a:rPr lang="fr-FR" sz="1100">
              <a:solidFill>
                <a:schemeClr val="dk1"/>
              </a:solidFill>
              <a:effectLst/>
              <a:latin typeface="+mn-lt"/>
              <a:ea typeface="+mn-ea"/>
              <a:cs typeface="+mn-cs"/>
            </a:rPr>
            <a:t>          * les soins palliatifs (33,9%) ; </a:t>
          </a:r>
        </a:p>
        <a:p>
          <a:pPr lvl="0"/>
          <a:r>
            <a:rPr lang="fr-FR" sz="1100">
              <a:solidFill>
                <a:schemeClr val="dk1"/>
              </a:solidFill>
              <a:effectLst/>
              <a:latin typeface="+mn-lt"/>
              <a:ea typeface="+mn-ea"/>
              <a:cs typeface="+mn-cs"/>
            </a:rPr>
            <a:t>          * la prise en charge de la douleur (15,4%) ;</a:t>
          </a:r>
        </a:p>
        <a:p>
          <a:pPr lvl="0"/>
          <a:r>
            <a:rPr lang="fr-FR" sz="1100">
              <a:solidFill>
                <a:schemeClr val="dk1"/>
              </a:solidFill>
              <a:effectLst/>
              <a:latin typeface="+mn-lt"/>
              <a:ea typeface="+mn-ea"/>
              <a:cs typeface="+mn-cs"/>
            </a:rPr>
            <a:t>          * la surveillance de grossesse à risque (11,9%) ;</a:t>
          </a:r>
        </a:p>
        <a:p>
          <a:pPr lvl="0"/>
          <a:r>
            <a:rPr lang="fr-FR" sz="1100">
              <a:solidFill>
                <a:schemeClr val="dk1"/>
              </a:solidFill>
              <a:effectLst/>
              <a:latin typeface="+mn-lt"/>
              <a:ea typeface="+mn-ea"/>
              <a:cs typeface="+mn-cs"/>
            </a:rPr>
            <a:t>          * la nutrition entérale (7,3%) ;</a:t>
          </a:r>
        </a:p>
        <a:p>
          <a:pPr lvl="0"/>
          <a:r>
            <a:rPr lang="fr-FR" sz="1100">
              <a:solidFill>
                <a:schemeClr val="dk1"/>
              </a:solidFill>
              <a:effectLst/>
              <a:latin typeface="+mn-lt"/>
              <a:ea typeface="+mn-ea"/>
              <a:cs typeface="+mn-cs"/>
            </a:rPr>
            <a:t>          * le</a:t>
          </a:r>
          <a:r>
            <a:rPr lang="fr-FR" sz="1100" baseline="0">
              <a:solidFill>
                <a:schemeClr val="dk1"/>
              </a:solidFill>
              <a:effectLst/>
              <a:latin typeface="+mn-lt"/>
              <a:ea typeface="+mn-ea"/>
              <a:cs typeface="+mn-cs"/>
            </a:rPr>
            <a:t> traitement intraveineux </a:t>
          </a:r>
          <a:r>
            <a:rPr lang="fr-FR" sz="1100">
              <a:solidFill>
                <a:schemeClr val="dk1"/>
              </a:solidFill>
              <a:effectLst/>
              <a:latin typeface="+mn-lt"/>
              <a:ea typeface="+mn-ea"/>
              <a:cs typeface="+mn-cs"/>
            </a:rPr>
            <a:t>(6,0%)</a:t>
          </a:r>
          <a:r>
            <a:rPr lang="fr-FR" sz="1100" b="0">
              <a:solidFill>
                <a:schemeClr val="dk1"/>
              </a:solidFill>
              <a:effectLst/>
              <a:latin typeface="+mn-lt"/>
              <a:ea typeface="+mn-ea"/>
              <a:cs typeface="+mn-cs"/>
            </a:rPr>
            <a:t>.</a:t>
          </a:r>
          <a:endParaRPr lang="fr-FR" b="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27517</xdr:colOff>
      <xdr:row>0</xdr:row>
      <xdr:rowOff>27518</xdr:rowOff>
    </xdr:from>
    <xdr:to>
      <xdr:col>14</xdr:col>
      <xdr:colOff>783167</xdr:colOff>
      <xdr:row>6</xdr:row>
      <xdr:rowOff>0</xdr:rowOff>
    </xdr:to>
    <xdr:sp macro="" textlink="">
      <xdr:nvSpPr>
        <xdr:cNvPr id="5" name="ZoneTexte 4"/>
        <xdr:cNvSpPr txBox="1"/>
      </xdr:nvSpPr>
      <xdr:spPr>
        <a:xfrm>
          <a:off x="27517" y="27518"/>
          <a:ext cx="11633200" cy="944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a:t>
          </a:r>
          <a:r>
            <a:rPr lang="fr-FR" sz="1100" b="1" baseline="0">
              <a:solidFill>
                <a:schemeClr val="bg2"/>
              </a:solidFill>
            </a:rPr>
            <a:t> de financement</a:t>
          </a:r>
          <a:r>
            <a:rPr lang="fr-FR" sz="1100" b="1">
              <a:solidFill>
                <a:schemeClr val="bg2"/>
              </a:solidFill>
            </a:rPr>
            <a:t> </a:t>
          </a:r>
        </a:p>
        <a:p>
          <a:endParaRPr lang="fr-FR" sz="1100" b="1">
            <a:solidFill>
              <a:schemeClr val="bg2"/>
            </a:solidFill>
          </a:endParaRPr>
        </a:p>
        <a:p>
          <a:r>
            <a:rPr lang="fr-FR" sz="1100" i="0"/>
            <a:t>     - </a:t>
          </a:r>
          <a:r>
            <a:rPr lang="fr-FR" sz="1100" i="0">
              <a:solidFill>
                <a:schemeClr val="dk1"/>
              </a:solidFill>
              <a:effectLst/>
              <a:latin typeface="+mn-lt"/>
              <a:ea typeface="+mn-ea"/>
              <a:cs typeface="+mn-cs"/>
            </a:rPr>
            <a:t>L’activité d’HAD est répartie à parts égalesentre les établissements des deux secteurs de financement.</a:t>
          </a:r>
          <a:endParaRPr lang="fr-F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334434</xdr:colOff>
      <xdr:row>14</xdr:row>
      <xdr:rowOff>69850</xdr:rowOff>
    </xdr:from>
    <xdr:to>
      <xdr:col>13</xdr:col>
      <xdr:colOff>232834</xdr:colOff>
      <xdr:row>33</xdr:row>
      <xdr:rowOff>53275</xdr:rowOff>
    </xdr:to>
    <xdr:graphicFrame macro="">
      <xdr:nvGraphicFramePr>
        <xdr:cNvPr id="148710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27517</xdr:colOff>
      <xdr:row>0</xdr:row>
      <xdr:rowOff>27517</xdr:rowOff>
    </xdr:from>
    <xdr:to>
      <xdr:col>14</xdr:col>
      <xdr:colOff>571500</xdr:colOff>
      <xdr:row>6</xdr:row>
      <xdr:rowOff>105834</xdr:rowOff>
    </xdr:to>
    <xdr:sp macro="" textlink="">
      <xdr:nvSpPr>
        <xdr:cNvPr id="6" name="ZoneTexte 5"/>
        <xdr:cNvSpPr txBox="1"/>
      </xdr:nvSpPr>
      <xdr:spPr>
        <a:xfrm>
          <a:off x="27517" y="27517"/>
          <a:ext cx="10661650" cy="103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a:t>
          </a:r>
        </a:p>
        <a:p>
          <a:endParaRPr lang="fr-FR" sz="1100" b="1">
            <a:solidFill>
              <a:schemeClr val="bg2"/>
            </a:solidFill>
          </a:endParaRPr>
        </a:p>
        <a:p>
          <a:r>
            <a:rPr lang="fr-FR" sz="1100"/>
            <a:t>     - Les cinq régions réalisant le plus de journées de HAD sont : Ile</a:t>
          </a:r>
          <a:r>
            <a:rPr lang="fr-FR" sz="1100" baseline="0"/>
            <a:t>-de-France (20%), Rhône-Alpes (10%), PACA (8%), Nord-Pas-de-Calais (7%) et Aquitaine (7%).</a:t>
          </a:r>
          <a:endParaRPr lang="fr-FR">
            <a:effectLst/>
          </a:endParaRPr>
        </a:p>
        <a:p>
          <a:r>
            <a:rPr lang="fr-FR" sz="1100">
              <a:solidFill>
                <a:schemeClr val="dk1"/>
              </a:solidFill>
              <a:effectLst/>
              <a:latin typeface="+mn-lt"/>
              <a:ea typeface="+mn-ea"/>
              <a:cs typeface="+mn-cs"/>
            </a:rPr>
            <a:t>     - En </a:t>
          </a:r>
          <a:r>
            <a:rPr lang="fr-FR" sz="1100" baseline="0">
              <a:solidFill>
                <a:schemeClr val="dk1"/>
              </a:solidFill>
              <a:effectLst/>
              <a:latin typeface="+mn-lt"/>
              <a:ea typeface="+mn-ea"/>
              <a:cs typeface="+mn-cs"/>
            </a:rPr>
            <a:t>2013 six régions évoluaient à la baisse contre neuf régions en 2014. Cette baisse peut être liée à la fermeture de structures ou à la prise en charge de patients atypiques lors de l'exercice précédent.</a:t>
          </a:r>
          <a:endParaRPr lang="fr-FR">
            <a:effectLst/>
          </a:endParaRPr>
        </a:p>
      </xdr:txBody>
    </xdr:sp>
    <xdr:clientData/>
  </xdr:twoCellAnchor>
  <xdr:twoCellAnchor>
    <xdr:from>
      <xdr:col>9</xdr:col>
      <xdr:colOff>590552</xdr:colOff>
      <xdr:row>40</xdr:row>
      <xdr:rowOff>21166</xdr:rowOff>
    </xdr:from>
    <xdr:to>
      <xdr:col>14</xdr:col>
      <xdr:colOff>552449</xdr:colOff>
      <xdr:row>56</xdr:row>
      <xdr:rowOff>30691</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158750</xdr:colOff>
      <xdr:row>39</xdr:row>
      <xdr:rowOff>95252</xdr:rowOff>
    </xdr:from>
    <xdr:to>
      <xdr:col>8</xdr:col>
      <xdr:colOff>571500</xdr:colOff>
      <xdr:row>62</xdr:row>
      <xdr:rowOff>62802</xdr:rowOff>
    </xdr:to>
    <xdr:grpSp>
      <xdr:nvGrpSpPr>
        <xdr:cNvPr id="11" name="Groupe 10"/>
        <xdr:cNvGrpSpPr/>
      </xdr:nvGrpSpPr>
      <xdr:grpSpPr>
        <a:xfrm>
          <a:off x="158750" y="6847419"/>
          <a:ext cx="6953250" cy="3618800"/>
          <a:chOff x="495300" y="7372350"/>
          <a:chExt cx="8077200" cy="3688650"/>
        </a:xfrm>
      </xdr:grpSpPr>
      <xdr:graphicFrame macro="">
        <xdr:nvGraphicFramePr>
          <xdr:cNvPr id="8" name="Graphique 7"/>
          <xdr:cNvGraphicFramePr>
            <a:graphicFrameLocks/>
          </xdr:cNvGraphicFramePr>
        </xdr:nvGraphicFramePr>
        <xdr:xfrm>
          <a:off x="495300" y="7372350"/>
          <a:ext cx="8077200" cy="3688650"/>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12" name="Connecteur droit avec flèche 11"/>
          <xdr:cNvCxnSpPr/>
        </xdr:nvCxnSpPr>
        <xdr:spPr>
          <a:xfrm flipV="1">
            <a:off x="1028051" y="8931926"/>
            <a:ext cx="210006" cy="161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 name="Connecteur droit avec flèche 14"/>
          <xdr:cNvCxnSpPr/>
        </xdr:nvCxnSpPr>
        <xdr:spPr>
          <a:xfrm>
            <a:off x="1380476" y="8169236"/>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 name="Connecteur droit avec flèche 15"/>
          <xdr:cNvCxnSpPr/>
        </xdr:nvCxnSpPr>
        <xdr:spPr>
          <a:xfrm flipV="1">
            <a:off x="1724706" y="8228337"/>
            <a:ext cx="93053" cy="2335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Connecteur droit avec flèche 16"/>
          <xdr:cNvCxnSpPr/>
        </xdr:nvCxnSpPr>
        <xdr:spPr>
          <a:xfrm>
            <a:off x="2403395" y="8167400"/>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Connecteur droit avec flèche 18"/>
          <xdr:cNvCxnSpPr/>
        </xdr:nvCxnSpPr>
        <xdr:spPr>
          <a:xfrm>
            <a:off x="4438650" y="7562850"/>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Connecteur droit avec flèche 20"/>
          <xdr:cNvCxnSpPr/>
        </xdr:nvCxnSpPr>
        <xdr:spPr>
          <a:xfrm>
            <a:off x="5791474" y="8429625"/>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Connecteur droit avec flèche 21"/>
          <xdr:cNvCxnSpPr/>
        </xdr:nvCxnSpPr>
        <xdr:spPr>
          <a:xfrm>
            <a:off x="5477103" y="8143875"/>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3" name="Connecteur droit avec flèche 22"/>
          <xdr:cNvCxnSpPr/>
        </xdr:nvCxnSpPr>
        <xdr:spPr>
          <a:xfrm>
            <a:off x="6801123" y="8029575"/>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4" name="Connecteur droit avec flèche 23"/>
          <xdr:cNvCxnSpPr/>
        </xdr:nvCxnSpPr>
        <xdr:spPr>
          <a:xfrm>
            <a:off x="7163347" y="8229600"/>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5" name="Connecteur droit avec flèche 24"/>
          <xdr:cNvCxnSpPr/>
        </xdr:nvCxnSpPr>
        <xdr:spPr>
          <a:xfrm>
            <a:off x="8143742" y="8058723"/>
            <a:ext cx="180975" cy="171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6" name="Connecteur droit avec flèche 25"/>
          <xdr:cNvCxnSpPr/>
        </xdr:nvCxnSpPr>
        <xdr:spPr>
          <a:xfrm flipV="1">
            <a:off x="7463362" y="8153400"/>
            <a:ext cx="180975" cy="161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0" name="Connecteur droit avec flèche 29"/>
          <xdr:cNvCxnSpPr/>
        </xdr:nvCxnSpPr>
        <xdr:spPr>
          <a:xfrm>
            <a:off x="3067021" y="7620462"/>
            <a:ext cx="205116" cy="23422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32" name="Connecteur droit avec flèche 31"/>
          <xdr:cNvCxnSpPr/>
        </xdr:nvCxnSpPr>
        <xdr:spPr>
          <a:xfrm>
            <a:off x="2698396" y="8053102"/>
            <a:ext cx="205494" cy="1809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1516609</xdr:colOff>
      <xdr:row>44</xdr:row>
      <xdr:rowOff>1061</xdr:rowOff>
    </xdr:from>
    <xdr:to>
      <xdr:col>1</xdr:col>
      <xdr:colOff>141884</xdr:colOff>
      <xdr:row>45</xdr:row>
      <xdr:rowOff>58211</xdr:rowOff>
    </xdr:to>
    <xdr:cxnSp macro="">
      <xdr:nvCxnSpPr>
        <xdr:cNvPr id="27" name="Connecteur droit avec flèche 26"/>
        <xdr:cNvCxnSpPr/>
      </xdr:nvCxnSpPr>
      <xdr:spPr>
        <a:xfrm flipV="1">
          <a:off x="1516609" y="7546978"/>
          <a:ext cx="159858" cy="2159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262468</xdr:colOff>
      <xdr:row>44</xdr:row>
      <xdr:rowOff>79369</xdr:rowOff>
    </xdr:from>
    <xdr:to>
      <xdr:col>2</xdr:col>
      <xdr:colOff>455085</xdr:colOff>
      <xdr:row>46</xdr:row>
      <xdr:rowOff>10583</xdr:rowOff>
    </xdr:to>
    <xdr:cxnSp macro="">
      <xdr:nvCxnSpPr>
        <xdr:cNvPr id="34" name="Connecteur droit avec flèche 33"/>
        <xdr:cNvCxnSpPr/>
      </xdr:nvCxnSpPr>
      <xdr:spPr>
        <a:xfrm>
          <a:off x="2686051" y="7625286"/>
          <a:ext cx="192617" cy="2487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549276</xdr:colOff>
      <xdr:row>45</xdr:row>
      <xdr:rowOff>52917</xdr:rowOff>
    </xdr:from>
    <xdr:to>
      <xdr:col>3</xdr:col>
      <xdr:colOff>1</xdr:colOff>
      <xdr:row>46</xdr:row>
      <xdr:rowOff>96303</xdr:rowOff>
    </xdr:to>
    <xdr:cxnSp macro="">
      <xdr:nvCxnSpPr>
        <xdr:cNvPr id="35" name="Connecteur droit avec flèche 34"/>
        <xdr:cNvCxnSpPr/>
      </xdr:nvCxnSpPr>
      <xdr:spPr>
        <a:xfrm flipV="1">
          <a:off x="2972859" y="7757584"/>
          <a:ext cx="180975" cy="20213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259291</xdr:colOff>
      <xdr:row>43</xdr:row>
      <xdr:rowOff>65647</xdr:rowOff>
    </xdr:from>
    <xdr:to>
      <xdr:col>4</xdr:col>
      <xdr:colOff>419149</xdr:colOff>
      <xdr:row>44</xdr:row>
      <xdr:rowOff>122797</xdr:rowOff>
    </xdr:to>
    <xdr:cxnSp macro="">
      <xdr:nvCxnSpPr>
        <xdr:cNvPr id="36" name="Connecteur droit avec flèche 35"/>
        <xdr:cNvCxnSpPr/>
      </xdr:nvCxnSpPr>
      <xdr:spPr>
        <a:xfrm flipV="1">
          <a:off x="4153958" y="7452814"/>
          <a:ext cx="159858" cy="2159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338667</xdr:colOff>
      <xdr:row>48</xdr:row>
      <xdr:rowOff>122766</xdr:rowOff>
    </xdr:from>
    <xdr:to>
      <xdr:col>5</xdr:col>
      <xdr:colOff>577901</xdr:colOff>
      <xdr:row>50</xdr:row>
      <xdr:rowOff>31750</xdr:rowOff>
    </xdr:to>
    <xdr:cxnSp macro="">
      <xdr:nvCxnSpPr>
        <xdr:cNvPr id="37" name="Connecteur droit avec flèche 36"/>
        <xdr:cNvCxnSpPr/>
      </xdr:nvCxnSpPr>
      <xdr:spPr>
        <a:xfrm flipV="1">
          <a:off x="4974167" y="8303683"/>
          <a:ext cx="239234" cy="2264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524930</xdr:colOff>
      <xdr:row>43</xdr:row>
      <xdr:rowOff>63503</xdr:rowOff>
    </xdr:from>
    <xdr:to>
      <xdr:col>8</xdr:col>
      <xdr:colOff>89510</xdr:colOff>
      <xdr:row>44</xdr:row>
      <xdr:rowOff>73028</xdr:rowOff>
    </xdr:to>
    <xdr:cxnSp macro="">
      <xdr:nvCxnSpPr>
        <xdr:cNvPr id="38" name="Connecteur droit avec flèche 37"/>
        <xdr:cNvCxnSpPr/>
      </xdr:nvCxnSpPr>
      <xdr:spPr>
        <a:xfrm>
          <a:off x="6345763" y="7450670"/>
          <a:ext cx="178414" cy="1682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698501</xdr:colOff>
      <xdr:row>43</xdr:row>
      <xdr:rowOff>10586</xdr:rowOff>
    </xdr:from>
    <xdr:to>
      <xdr:col>4</xdr:col>
      <xdr:colOff>105835</xdr:colOff>
      <xdr:row>44</xdr:row>
      <xdr:rowOff>105833</xdr:rowOff>
    </xdr:to>
    <xdr:cxnSp macro="">
      <xdr:nvCxnSpPr>
        <xdr:cNvPr id="31" name="Connecteur droit avec flèche 30"/>
        <xdr:cNvCxnSpPr/>
      </xdr:nvCxnSpPr>
      <xdr:spPr>
        <a:xfrm>
          <a:off x="3852334" y="7397753"/>
          <a:ext cx="148168" cy="25399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28576</xdr:rowOff>
    </xdr:from>
    <xdr:to>
      <xdr:col>14</xdr:col>
      <xdr:colOff>666750</xdr:colOff>
      <xdr:row>7</xdr:row>
      <xdr:rowOff>84667</xdr:rowOff>
    </xdr:to>
    <xdr:sp macro="" textlink="">
      <xdr:nvSpPr>
        <xdr:cNvPr id="5" name="ZoneTexte 4"/>
        <xdr:cNvSpPr txBox="1"/>
      </xdr:nvSpPr>
      <xdr:spPr>
        <a:xfrm>
          <a:off x="28575" y="28576"/>
          <a:ext cx="11009842" cy="1167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Focus sur les EHPAD et les ES-EMS hors EHPAD </a:t>
          </a:r>
        </a:p>
        <a:p>
          <a:endParaRPr lang="fr-FR" sz="1100" b="1">
            <a:solidFill>
              <a:schemeClr val="bg2"/>
            </a:solidFill>
          </a:endParaRPr>
        </a:p>
        <a:p>
          <a:r>
            <a:rPr lang="fr-FR" sz="1100">
              <a:solidFill>
                <a:schemeClr val="dk1"/>
              </a:solidFill>
              <a:effectLst/>
              <a:latin typeface="+mn-lt"/>
              <a:ea typeface="+mn-ea"/>
              <a:cs typeface="+mn-cs"/>
            </a:rPr>
            <a:t>     - Le nombre de journées réalisées pour des personnes hébergées en EHPAD continue de croître,</a:t>
          </a:r>
          <a:r>
            <a:rPr lang="fr-FR" sz="1100" baseline="0">
              <a:solidFill>
                <a:schemeClr val="dk1"/>
              </a:solidFill>
              <a:effectLst/>
              <a:latin typeface="+mn-lt"/>
              <a:ea typeface="+mn-ea"/>
              <a:cs typeface="+mn-cs"/>
            </a:rPr>
            <a:t> mais cette croissance ralentit en 2014 (+11,6% contre +12,7% en 2013).</a:t>
          </a:r>
        </a:p>
        <a:p>
          <a:r>
            <a:rPr lang="fr-FR" sz="1100">
              <a:solidFill>
                <a:schemeClr val="dk1"/>
              </a:solidFill>
              <a:effectLst/>
              <a:latin typeface="+mn-lt"/>
              <a:ea typeface="+mn-ea"/>
              <a:cs typeface="+mn-cs"/>
            </a:rPr>
            <a:t>     - En 2014, la</a:t>
          </a:r>
          <a:r>
            <a:rPr lang="fr-FR" sz="1100" baseline="0">
              <a:solidFill>
                <a:schemeClr val="dk1"/>
              </a:solidFill>
              <a:effectLst/>
              <a:latin typeface="+mn-lt"/>
              <a:ea typeface="+mn-ea"/>
              <a:cs typeface="+mn-cs"/>
            </a:rPr>
            <a:t> moitié des </a:t>
          </a:r>
          <a:r>
            <a:rPr lang="fr-FR" sz="1100">
              <a:solidFill>
                <a:schemeClr val="dk1"/>
              </a:solidFill>
              <a:effectLst/>
              <a:latin typeface="+mn-lt"/>
              <a:ea typeface="+mn-ea"/>
              <a:cs typeface="+mn-cs"/>
            </a:rPr>
            <a:t>journées en EMS hors EHPAD sont réalisées dans quatre régions : Rhône-Alpes (21,6%), Languedoc-Roussillon (10,8%), Aquitaine (9,9%) et Nord-Pas-de-Calais (8,3%).</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361948</xdr:colOff>
      <xdr:row>26</xdr:row>
      <xdr:rowOff>114300</xdr:rowOff>
    </xdr:from>
    <xdr:to>
      <xdr:col>4</xdr:col>
      <xdr:colOff>381000</xdr:colOff>
      <xdr:row>41</xdr:row>
      <xdr:rowOff>66675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27515</xdr:colOff>
      <xdr:row>0</xdr:row>
      <xdr:rowOff>31750</xdr:rowOff>
    </xdr:from>
    <xdr:to>
      <xdr:col>12</xdr:col>
      <xdr:colOff>592665</xdr:colOff>
      <xdr:row>11</xdr:row>
      <xdr:rowOff>0</xdr:rowOff>
    </xdr:to>
    <xdr:sp macro="" textlink="">
      <xdr:nvSpPr>
        <xdr:cNvPr id="5" name="ZoneTexte 4"/>
        <xdr:cNvSpPr txBox="1"/>
      </xdr:nvSpPr>
      <xdr:spPr>
        <a:xfrm>
          <a:off x="27515" y="31750"/>
          <a:ext cx="9476317"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a:t>
          </a:r>
        </a:p>
        <a:p>
          <a:endParaRPr lang="fr-FR" sz="1100" b="1">
            <a:solidFill>
              <a:schemeClr val="bg2"/>
            </a:solidFill>
          </a:endParaRPr>
        </a:p>
        <a:p>
          <a:r>
            <a:rPr lang="fr-FR" sz="1100"/>
            <a:t>     - </a:t>
          </a:r>
          <a:r>
            <a:rPr lang="fr-FR" sz="1100">
              <a:solidFill>
                <a:schemeClr val="dk1"/>
              </a:solidFill>
              <a:effectLst/>
              <a:latin typeface="+mn-lt"/>
              <a:ea typeface="+mn-ea"/>
              <a:cs typeface="+mn-cs"/>
            </a:rPr>
            <a:t>L’activité des établissements de HAD concerne essentiellement des patients adultes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 20 ans et plus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95,2% des journées en 2014, dont 29% pour les patients de 80 ans et plus).</a:t>
          </a:r>
        </a:p>
        <a:p>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La durée moyenne de séjour pour des patients de 80 ans et plus (40,4 jours) est nettement supérieure à la moyenne nationale (27,5 jours).</a:t>
          </a:r>
        </a:p>
        <a:p>
          <a:r>
            <a:rPr lang="fr-FR" sz="1100">
              <a:solidFill>
                <a:schemeClr val="dk1"/>
              </a:solidFill>
              <a:effectLst/>
              <a:latin typeface="+mn-lt"/>
              <a:ea typeface="+mn-ea"/>
              <a:cs typeface="+mn-cs"/>
            </a:rPr>
            <a:t>     - L’activité pédiatrique en HAD concerne en majorité des enfants de moins de 4 ans (5 503 patients soit 72% des patients de moins de 20 ans).</a:t>
          </a:r>
        </a:p>
        <a:p>
          <a:r>
            <a:rPr lang="fr-FR" sz="1100">
              <a:solidFill>
                <a:schemeClr val="dk1"/>
              </a:solidFill>
              <a:effectLst/>
              <a:latin typeface="+mn-lt"/>
              <a:ea typeface="+mn-ea"/>
              <a:cs typeface="+mn-cs"/>
            </a:rPr>
            <a:t>     - Le taux d’hospitalisation est plus élevé pour les enfants et jeunes adultes ayant entre 5 et 19 ans (2,6 séjours par patient) que celui des enfants de moins de un an (1,5 séjour par patient).</a:t>
          </a:r>
        </a:p>
        <a:p>
          <a:r>
            <a:rPr lang="fr-FR" sz="1100">
              <a:solidFill>
                <a:schemeClr val="dk1"/>
              </a:solidFill>
              <a:effectLst/>
              <a:latin typeface="+mn-lt"/>
              <a:ea typeface="+mn-ea"/>
              <a:cs typeface="+mn-cs"/>
            </a:rPr>
            <a:t>     - Dans les deux groupes de patients enfants, les soins concernent des enfants jeunes: en moyenne 12,9 ans pour la tranche d’âge 5 à 19 ans et 70,5 jours pour les enfants de moins de 4 ans.</a:t>
          </a:r>
          <a:endParaRPr lang="fr-FR" sz="1100"/>
        </a:p>
      </xdr:txBody>
    </xdr:sp>
    <xdr:clientData/>
  </xdr:twoCellAnchor>
  <xdr:twoCellAnchor>
    <xdr:from>
      <xdr:col>6</xdr:col>
      <xdr:colOff>392641</xdr:colOff>
      <xdr:row>26</xdr:row>
      <xdr:rowOff>91017</xdr:rowOff>
    </xdr:from>
    <xdr:to>
      <xdr:col>10</xdr:col>
      <xdr:colOff>402166</xdr:colOff>
      <xdr:row>41</xdr:row>
      <xdr:rowOff>33867</xdr:rowOff>
    </xdr:to>
    <xdr:graphicFrame macro="">
      <xdr:nvGraphicFramePr>
        <xdr:cNvPr id="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361948</xdr:colOff>
      <xdr:row>18</xdr:row>
      <xdr:rowOff>114300</xdr:rowOff>
    </xdr:from>
    <xdr:to>
      <xdr:col>4</xdr:col>
      <xdr:colOff>369698</xdr:colOff>
      <xdr:row>33</xdr:row>
      <xdr:rowOff>66675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0</xdr:row>
      <xdr:rowOff>28575</xdr:rowOff>
    </xdr:from>
    <xdr:to>
      <xdr:col>13</xdr:col>
      <xdr:colOff>600076</xdr:colOff>
      <xdr:row>8</xdr:row>
      <xdr:rowOff>123825</xdr:rowOff>
    </xdr:to>
    <xdr:sp macro="" textlink="">
      <xdr:nvSpPr>
        <xdr:cNvPr id="3" name="ZoneTexte 2"/>
        <xdr:cNvSpPr txBox="1"/>
      </xdr:nvSpPr>
      <xdr:spPr>
        <a:xfrm>
          <a:off x="28575" y="28575"/>
          <a:ext cx="10106026"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a:t>
          </a:r>
        </a:p>
        <a:p>
          <a:endParaRPr lang="fr-FR" sz="1100" b="1">
            <a:solidFill>
              <a:schemeClr val="bg2"/>
            </a:solidFill>
          </a:endParaRPr>
        </a:p>
        <a:p>
          <a:r>
            <a:rPr lang="fr-FR" sz="1100"/>
            <a:t>     - </a:t>
          </a:r>
          <a:r>
            <a:rPr lang="fr-FR" sz="1100">
              <a:solidFill>
                <a:schemeClr val="dk1"/>
              </a:solidFill>
              <a:effectLst/>
              <a:latin typeface="+mn-lt"/>
              <a:ea typeface="+mn-ea"/>
              <a:cs typeface="+mn-cs"/>
            </a:rPr>
            <a:t>L’activité des établissements d’HAD concerne légèrement</a:t>
          </a:r>
          <a:r>
            <a:rPr lang="fr-FR" sz="1100" baseline="0">
              <a:solidFill>
                <a:schemeClr val="dk1"/>
              </a:solidFill>
              <a:effectLst/>
              <a:latin typeface="+mn-lt"/>
              <a:ea typeface="+mn-ea"/>
              <a:cs typeface="+mn-cs"/>
            </a:rPr>
            <a:t> plus de patients du sexe féminin que masculin: 51% des journées concernent des femmes</a:t>
          </a:r>
          <a:r>
            <a:rPr lang="fr-FR" sz="1100">
              <a:solidFill>
                <a:schemeClr val="dk1"/>
              </a:solidFill>
              <a:effectLst/>
              <a:latin typeface="+mn-lt"/>
              <a:ea typeface="+mn-ea"/>
              <a:cs typeface="+mn-cs"/>
            </a:rPr>
            <a:t>.</a:t>
          </a:r>
        </a:p>
        <a:p>
          <a:r>
            <a:rPr lang="fr-FR" sz="1100">
              <a:solidFill>
                <a:schemeClr val="dk1"/>
              </a:solidFill>
              <a:effectLst/>
              <a:latin typeface="+mn-lt"/>
              <a:ea typeface="+mn-ea"/>
              <a:cs typeface="+mn-cs"/>
            </a:rPr>
            <a:t>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La durée moyenne de séjour des patients hommes est plus élevée</a:t>
          </a:r>
          <a:r>
            <a:rPr lang="fr-FR" sz="1100" baseline="0">
              <a:solidFill>
                <a:schemeClr val="dk1"/>
              </a:solidFill>
              <a:effectLst/>
              <a:latin typeface="+mn-lt"/>
              <a:ea typeface="+mn-ea"/>
              <a:cs typeface="+mn-cs"/>
            </a:rPr>
            <a:t> que pour les femmes: 30,4 jours contre 25,2</a:t>
          </a:r>
          <a:r>
            <a:rPr lang="fr-FR" sz="1100">
              <a:solidFill>
                <a:schemeClr val="dk1"/>
              </a:solidFill>
              <a:effectLst/>
              <a:latin typeface="+mn-lt"/>
              <a:ea typeface="+mn-ea"/>
              <a:cs typeface="+mn-cs"/>
            </a:rPr>
            <a:t>.</a:t>
          </a:r>
        </a:p>
        <a:p>
          <a:r>
            <a:rPr lang="fr-FR" sz="1100">
              <a:solidFill>
                <a:schemeClr val="dk1"/>
              </a:solidFill>
              <a:effectLst/>
              <a:latin typeface="+mn-lt"/>
              <a:ea typeface="+mn-ea"/>
              <a:cs typeface="+mn-cs"/>
            </a:rPr>
            <a:t>     - Le taux d’hospitalisation est plus élevé chez</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les hommes (1,8 séjour par patient) que chez</a:t>
          </a:r>
          <a:r>
            <a:rPr lang="fr-FR" sz="1100" baseline="0">
              <a:solidFill>
                <a:schemeClr val="dk1"/>
              </a:solidFill>
              <a:effectLst/>
              <a:latin typeface="+mn-lt"/>
              <a:ea typeface="+mn-ea"/>
              <a:cs typeface="+mn-cs"/>
            </a:rPr>
            <a:t> les femmes </a:t>
          </a:r>
          <a:r>
            <a:rPr lang="fr-FR" sz="1100">
              <a:solidFill>
                <a:schemeClr val="dk1"/>
              </a:solidFill>
              <a:effectLst/>
              <a:latin typeface="+mn-lt"/>
              <a:ea typeface="+mn-ea"/>
              <a:cs typeface="+mn-cs"/>
            </a:rPr>
            <a:t>(1,5 séjour par patiente).</a:t>
          </a:r>
        </a:p>
        <a:p>
          <a:r>
            <a:rPr lang="fr-FR" sz="1100">
              <a:solidFill>
                <a:schemeClr val="dk1"/>
              </a:solidFill>
              <a:effectLst/>
              <a:latin typeface="+mn-lt"/>
              <a:ea typeface="+mn-ea"/>
              <a:cs typeface="+mn-cs"/>
            </a:rPr>
            <a:t>     - Dans les deux groupes de patients, les soins concernent des personnes âgées avec 65,4 ans de moyenne</a:t>
          </a:r>
          <a:r>
            <a:rPr lang="fr-FR" sz="1100" baseline="0">
              <a:solidFill>
                <a:schemeClr val="dk1"/>
              </a:solidFill>
              <a:effectLst/>
              <a:latin typeface="+mn-lt"/>
              <a:ea typeface="+mn-ea"/>
              <a:cs typeface="+mn-cs"/>
            </a:rPr>
            <a:t> d'âge chez les hommes et 64,4ans chez les femmes</a:t>
          </a:r>
          <a:r>
            <a:rPr lang="fr-FR" sz="1100">
              <a:solidFill>
                <a:schemeClr val="dk1"/>
              </a:solidFill>
              <a:effectLst/>
              <a:latin typeface="+mn-lt"/>
              <a:ea typeface="+mn-ea"/>
              <a:cs typeface="+mn-cs"/>
            </a:rPr>
            <a:t>.</a:t>
          </a:r>
          <a:endParaRPr lang="fr-FR" sz="1100"/>
        </a:p>
      </xdr:txBody>
    </xdr:sp>
    <xdr:clientData/>
  </xdr:twoCellAnchor>
  <xdr:twoCellAnchor>
    <xdr:from>
      <xdr:col>6</xdr:col>
      <xdr:colOff>409574</xdr:colOff>
      <xdr:row>18</xdr:row>
      <xdr:rowOff>133350</xdr:rowOff>
    </xdr:from>
    <xdr:to>
      <xdr:col>10</xdr:col>
      <xdr:colOff>523157</xdr:colOff>
      <xdr:row>33</xdr:row>
      <xdr:rowOff>76200</xdr:rowOff>
    </xdr:to>
    <xdr:graphicFrame macro="">
      <xdr:nvGraphicFramePr>
        <xdr:cNvPr id="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371475</xdr:colOff>
      <xdr:row>45</xdr:row>
      <xdr:rowOff>76200</xdr:rowOff>
    </xdr:from>
    <xdr:to>
      <xdr:col>11</xdr:col>
      <xdr:colOff>428625</xdr:colOff>
      <xdr:row>58</xdr:row>
      <xdr:rowOff>31050</xdr:rowOff>
    </xdr:to>
    <xdr:graphicFrame macro="">
      <xdr:nvGraphicFramePr>
        <xdr:cNvPr id="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0</xdr:row>
      <xdr:rowOff>31749</xdr:rowOff>
    </xdr:from>
    <xdr:to>
      <xdr:col>11</xdr:col>
      <xdr:colOff>804334</xdr:colOff>
      <xdr:row>10</xdr:row>
      <xdr:rowOff>10583</xdr:rowOff>
    </xdr:to>
    <xdr:sp macro="" textlink="">
      <xdr:nvSpPr>
        <xdr:cNvPr id="5" name="ZoneTexte 4"/>
        <xdr:cNvSpPr txBox="1"/>
      </xdr:nvSpPr>
      <xdr:spPr>
        <a:xfrm>
          <a:off x="31750" y="31749"/>
          <a:ext cx="12340167" cy="1566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 prise en charge principal</a:t>
          </a:r>
        </a:p>
        <a:p>
          <a:endParaRPr lang="fr-FR" sz="1100" b="1">
            <a:solidFill>
              <a:schemeClr val="bg2"/>
            </a:solidFill>
          </a:endParaRPr>
        </a:p>
        <a:p>
          <a:r>
            <a:rPr lang="fr-FR" sz="1100"/>
            <a:t>     - </a:t>
          </a:r>
          <a:r>
            <a:rPr lang="fr-FR" sz="1100" b="0">
              <a:solidFill>
                <a:schemeClr val="dk1"/>
              </a:solidFill>
              <a:effectLst/>
              <a:latin typeface="+mn-lt"/>
              <a:ea typeface="+mn-ea"/>
              <a:cs typeface="+mn-cs"/>
            </a:rPr>
            <a:t>Le mode de prise en charge principal (MPP) est celui ayant suscité la consommation la plus importante de ressources : frais de personnels, frais de location de matériel, frais de médicaments, etc.</a:t>
          </a:r>
          <a:endParaRPr lang="fr-FR" b="0">
            <a:effectLst/>
          </a:endParaRPr>
        </a:p>
        <a:p>
          <a:r>
            <a:rPr lang="fr-FR" sz="1100">
              <a:solidFill>
                <a:schemeClr val="dk1"/>
              </a:solidFill>
              <a:effectLst/>
              <a:latin typeface="+mn-lt"/>
              <a:ea typeface="+mn-ea"/>
              <a:cs typeface="+mn-cs"/>
            </a:rPr>
            <a:t>     - En 2014, deux MPP concentrent près de 50% du nombre de journées en HAD : 04-Soins palliatifs et 09-Pansements complexes et soins spécifiques (stomies compliquées),</a:t>
          </a:r>
          <a:r>
            <a:rPr lang="fr-FR" sz="1100" baseline="0">
              <a:solidFill>
                <a:schemeClr val="dk1"/>
              </a:solidFill>
              <a:effectLst/>
              <a:latin typeface="+mn-lt"/>
              <a:ea typeface="+mn-ea"/>
              <a:cs typeface="+mn-cs"/>
            </a:rPr>
            <a:t> et ce p</a:t>
          </a:r>
          <a:r>
            <a:rPr lang="fr-FR" sz="1100" b="0">
              <a:solidFill>
                <a:schemeClr val="dk1"/>
              </a:solidFill>
              <a:effectLst/>
              <a:latin typeface="+mn-lt"/>
              <a:ea typeface="+mn-ea"/>
              <a:cs typeface="+mn-cs"/>
            </a:rPr>
            <a:t>our les deux secteurs d’établissements.</a:t>
          </a:r>
        </a:p>
        <a:p>
          <a:r>
            <a:rPr lang="fr-FR" sz="1100" b="0">
              <a:solidFill>
                <a:schemeClr val="dk1"/>
              </a:solidFill>
              <a:effectLst/>
              <a:latin typeface="+mn-lt"/>
              <a:ea typeface="+mn-ea"/>
              <a:cs typeface="+mn-cs"/>
            </a:rPr>
            <a:t>     - </a:t>
          </a:r>
          <a:r>
            <a:rPr lang="fr-FR" sz="1100">
              <a:solidFill>
                <a:schemeClr val="dk1"/>
              </a:solidFill>
              <a:effectLst/>
              <a:latin typeface="+mn-lt"/>
              <a:ea typeface="+mn-ea"/>
              <a:cs typeface="+mn-cs"/>
            </a:rPr>
            <a:t>L'évolution de l’activité du MPP "Soins palliatifs" en baisse (-4,6%) est compensée</a:t>
          </a:r>
          <a:r>
            <a:rPr lang="fr-FR" sz="1100" baseline="0">
              <a:solidFill>
                <a:schemeClr val="dk1"/>
              </a:solidFill>
              <a:effectLst/>
              <a:latin typeface="+mn-lt"/>
              <a:ea typeface="+mn-ea"/>
              <a:cs typeface="+mn-cs"/>
            </a:rPr>
            <a:t> par la hausse du nombre de journées pour le MPP "</a:t>
          </a:r>
          <a:r>
            <a:rPr lang="fr-FR" sz="1100">
              <a:solidFill>
                <a:schemeClr val="dk1"/>
              </a:solidFill>
              <a:effectLst/>
              <a:latin typeface="+mn-lt"/>
              <a:ea typeface="+mn-ea"/>
              <a:cs typeface="+mn-cs"/>
            </a:rPr>
            <a:t>Pansements complexes et soins spécifiques (stomies compliquées)" (+4,9%).</a:t>
          </a:r>
        </a:p>
        <a:p>
          <a:r>
            <a:rPr lang="fr-FR" sz="1100" baseline="0">
              <a:solidFill>
                <a:schemeClr val="dk1"/>
              </a:solidFill>
              <a:effectLst/>
              <a:latin typeface="+mn-lt"/>
              <a:ea typeface="+mn-ea"/>
              <a:cs typeface="+mn-cs"/>
            </a:rPr>
            <a:t>     - </a:t>
          </a:r>
          <a:r>
            <a:rPr lang="fr-FR" sz="1100">
              <a:solidFill>
                <a:schemeClr val="dk1"/>
              </a:solidFill>
              <a:effectLst/>
              <a:latin typeface="+mn-lt"/>
              <a:ea typeface="+mn-ea"/>
              <a:cs typeface="+mn-cs"/>
            </a:rPr>
            <a:t> Les journées relatives à la chimiothérapie anticancéreuse progressent très fortement (+19,8%) en 2014.</a:t>
          </a:r>
          <a:endParaRPr lang="fr-FR" b="0">
            <a:effectLst/>
          </a:endParaRPr>
        </a:p>
      </xdr:txBody>
    </xdr:sp>
    <xdr:clientData/>
  </xdr:twoCellAnchor>
  <xdr:twoCellAnchor editAs="oneCell">
    <xdr:from>
      <xdr:col>6</xdr:col>
      <xdr:colOff>317500</xdr:colOff>
      <xdr:row>15</xdr:row>
      <xdr:rowOff>105833</xdr:rowOff>
    </xdr:from>
    <xdr:to>
      <xdr:col>11</xdr:col>
      <xdr:colOff>384175</xdr:colOff>
      <xdr:row>33</xdr:row>
      <xdr:rowOff>115358</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667" y="2899833"/>
          <a:ext cx="4247091" cy="299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71967</xdr:colOff>
      <xdr:row>15</xdr:row>
      <xdr:rowOff>100542</xdr:rowOff>
    </xdr:from>
    <xdr:to>
      <xdr:col>10</xdr:col>
      <xdr:colOff>672042</xdr:colOff>
      <xdr:row>33</xdr:row>
      <xdr:rowOff>157692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547158</xdr:colOff>
      <xdr:row>49</xdr:row>
      <xdr:rowOff>128058</xdr:rowOff>
    </xdr:from>
    <xdr:to>
      <xdr:col>12</xdr:col>
      <xdr:colOff>546100</xdr:colOff>
      <xdr:row>65</xdr:row>
      <xdr:rowOff>140058</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21166</xdr:colOff>
      <xdr:row>0</xdr:row>
      <xdr:rowOff>21166</xdr:rowOff>
    </xdr:from>
    <xdr:to>
      <xdr:col>10</xdr:col>
      <xdr:colOff>740832</xdr:colOff>
      <xdr:row>9</xdr:row>
      <xdr:rowOff>84666</xdr:rowOff>
    </xdr:to>
    <xdr:sp macro="" textlink="">
      <xdr:nvSpPr>
        <xdr:cNvPr id="5" name="ZoneTexte 4"/>
        <xdr:cNvSpPr txBox="1"/>
      </xdr:nvSpPr>
      <xdr:spPr>
        <a:xfrm>
          <a:off x="21166" y="21166"/>
          <a:ext cx="11154833" cy="174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 prise en charge associé </a:t>
          </a:r>
        </a:p>
        <a:p>
          <a:endParaRPr lang="fr-FR" sz="1100" b="1">
            <a:solidFill>
              <a:schemeClr val="bg2"/>
            </a:solidFill>
          </a:endParaRPr>
        </a:p>
        <a:p>
          <a:r>
            <a:rPr lang="fr-FR" sz="1100"/>
            <a:t>     - </a:t>
          </a:r>
          <a:r>
            <a:rPr lang="fr-FR" sz="1100">
              <a:solidFill>
                <a:schemeClr val="dk1"/>
              </a:solidFill>
              <a:effectLst/>
              <a:latin typeface="+mn-lt"/>
              <a:ea typeface="+mn-ea"/>
              <a:cs typeface="+mn-cs"/>
            </a:rPr>
            <a:t>Les modes de prise en charge associés (MPA) les plus fréquents en 2014 sont :</a:t>
          </a:r>
        </a:p>
        <a:p>
          <a:pPr lvl="0"/>
          <a:r>
            <a:rPr lang="fr-FR" sz="1100">
              <a:solidFill>
                <a:schemeClr val="dk1"/>
              </a:solidFill>
              <a:effectLst/>
              <a:latin typeface="+mn-lt"/>
              <a:ea typeface="+mn-ea"/>
              <a:cs typeface="+mn-cs"/>
            </a:rPr>
            <a:t>          * 00-Pas de protocole associé, avec près de 1,7 millions de journées, soit 39,5% ;</a:t>
          </a:r>
        </a:p>
        <a:p>
          <a:pPr lvl="0"/>
          <a:r>
            <a:rPr lang="fr-FR" sz="1100">
              <a:solidFill>
                <a:schemeClr val="dk1"/>
              </a:solidFill>
              <a:effectLst/>
              <a:latin typeface="+mn-lt"/>
              <a:ea typeface="+mn-ea"/>
              <a:cs typeface="+mn-cs"/>
            </a:rPr>
            <a:t>          * 14-Soins de nursing lourds, avec 362 800 journées, soit 8,2% ;</a:t>
          </a:r>
        </a:p>
        <a:p>
          <a:r>
            <a:rPr lang="fr-FR" sz="1100">
              <a:solidFill>
                <a:schemeClr val="dk1"/>
              </a:solidFill>
              <a:effectLst/>
              <a:latin typeface="+mn-lt"/>
              <a:ea typeface="+mn-ea"/>
              <a:cs typeface="+mn-cs"/>
            </a:rPr>
            <a:t>          * 09-Pansements complexes avec 278</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200 journées, soit 6,3% ;</a:t>
          </a:r>
          <a:endParaRPr lang="fr-FR">
            <a:effectLst/>
          </a:endParaRPr>
        </a:p>
        <a:p>
          <a:r>
            <a:rPr lang="fr-FR" sz="1100">
              <a:solidFill>
                <a:schemeClr val="dk1"/>
              </a:solidFill>
              <a:effectLst/>
              <a:latin typeface="+mn-lt"/>
              <a:ea typeface="+mn-ea"/>
              <a:cs typeface="+mn-cs"/>
            </a:rPr>
            <a:t>          * 01-Assistance respiratoire avec 278</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000 journées, soit 6,3% ;</a:t>
          </a:r>
        </a:p>
        <a:p>
          <a:r>
            <a:rPr lang="fr-FR" sz="1100">
              <a:solidFill>
                <a:schemeClr val="dk1"/>
              </a:solidFill>
              <a:effectLst/>
              <a:latin typeface="+mn-lt"/>
              <a:ea typeface="+mn-ea"/>
              <a:cs typeface="+mn-cs"/>
            </a:rPr>
            <a:t>          * 07-Prise en charge de la douleur avec 268 900 journées, soit 6,1%.</a:t>
          </a:r>
        </a:p>
        <a:p>
          <a:r>
            <a:rPr lang="fr-FR" sz="1100" b="0" i="0">
              <a:solidFill>
                <a:schemeClr val="dk1"/>
              </a:solidFill>
              <a:effectLst/>
              <a:latin typeface="+mn-lt"/>
              <a:ea typeface="+mn-ea"/>
              <a:cs typeface="+mn-cs"/>
            </a:rPr>
            <a:t>     - </a:t>
          </a:r>
          <a:r>
            <a:rPr lang="fr-FR" sz="1100" i="0">
              <a:solidFill>
                <a:schemeClr val="dk1"/>
              </a:solidFill>
              <a:effectLst/>
              <a:latin typeface="+mn-lt"/>
              <a:ea typeface="+mn-ea"/>
              <a:cs typeface="+mn-cs"/>
            </a:rPr>
            <a:t>Le MPA « 00-Pas de protocole associé » est plus codé dans le secteur ex DG que dans le secteur ex OQN (45,9% contre 32,5% en 2014). </a:t>
          </a:r>
          <a:endParaRPr lang="fr-FR" b="0" i="0">
            <a:effectLst/>
          </a:endParaRPr>
        </a:p>
        <a:p>
          <a:r>
            <a:rPr lang="fr-FR" sz="1100" i="0"/>
            <a:t>     - </a:t>
          </a:r>
          <a:r>
            <a:rPr lang="fr-FR" sz="1100" i="0">
              <a:solidFill>
                <a:schemeClr val="dk1"/>
              </a:solidFill>
              <a:effectLst/>
              <a:latin typeface="+mn-lt"/>
              <a:ea typeface="+mn-ea"/>
              <a:cs typeface="+mn-cs"/>
            </a:rPr>
            <a:t>Les journées ayant pour MPA l’assistance respiratoire (MAP 01) continuent</a:t>
          </a:r>
          <a:r>
            <a:rPr lang="fr-FR" sz="1100" i="0" baseline="0">
              <a:solidFill>
                <a:schemeClr val="dk1"/>
              </a:solidFill>
              <a:effectLst/>
              <a:latin typeface="+mn-lt"/>
              <a:ea typeface="+mn-ea"/>
              <a:cs typeface="+mn-cs"/>
            </a:rPr>
            <a:t> d'</a:t>
          </a:r>
          <a:r>
            <a:rPr lang="fr-FR" sz="1100" i="0">
              <a:solidFill>
                <a:schemeClr val="dk1"/>
              </a:solidFill>
              <a:effectLst/>
              <a:latin typeface="+mn-lt"/>
              <a:ea typeface="+mn-ea"/>
              <a:cs typeface="+mn-cs"/>
            </a:rPr>
            <a:t>augmenter fortement</a:t>
          </a:r>
          <a:r>
            <a:rPr lang="fr-FR" sz="1100" i="0" baseline="0">
              <a:solidFill>
                <a:schemeClr val="dk1"/>
              </a:solidFill>
              <a:effectLst/>
              <a:latin typeface="+mn-lt"/>
              <a:ea typeface="+mn-ea"/>
              <a:cs typeface="+mn-cs"/>
            </a:rPr>
            <a:t> avec</a:t>
          </a:r>
          <a:r>
            <a:rPr lang="fr-FR" sz="1100" i="0">
              <a:solidFill>
                <a:schemeClr val="dk1"/>
              </a:solidFill>
              <a:effectLst/>
              <a:latin typeface="+mn-lt"/>
              <a:ea typeface="+mn-ea"/>
              <a:cs typeface="+mn-cs"/>
            </a:rPr>
            <a:t> +15,2% de journées</a:t>
          </a:r>
          <a:r>
            <a:rPr lang="fr-FR" sz="1100" i="0" baseline="0">
              <a:solidFill>
                <a:schemeClr val="dk1"/>
              </a:solidFill>
              <a:effectLst/>
              <a:latin typeface="+mn-lt"/>
              <a:ea typeface="+mn-ea"/>
              <a:cs typeface="+mn-cs"/>
            </a:rPr>
            <a:t> en 2014.</a:t>
          </a:r>
          <a:endParaRPr lang="fr-FR" sz="1100" i="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31757</xdr:colOff>
      <xdr:row>0</xdr:row>
      <xdr:rowOff>31749</xdr:rowOff>
    </xdr:from>
    <xdr:to>
      <xdr:col>14</xdr:col>
      <xdr:colOff>476256</xdr:colOff>
      <xdr:row>8</xdr:row>
      <xdr:rowOff>126999</xdr:rowOff>
    </xdr:to>
    <xdr:sp macro="" textlink="">
      <xdr:nvSpPr>
        <xdr:cNvPr id="2" name="ZoneTexte 1"/>
        <xdr:cNvSpPr txBox="1"/>
      </xdr:nvSpPr>
      <xdr:spPr>
        <a:xfrm>
          <a:off x="31757" y="31749"/>
          <a:ext cx="9630832"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MPP x MPA</a:t>
          </a:r>
        </a:p>
        <a:p>
          <a:endParaRPr lang="fr-FR" sz="1100" b="1">
            <a:solidFill>
              <a:schemeClr val="bg2"/>
            </a:solidFill>
          </a:endParaRPr>
        </a:p>
        <a:p>
          <a:r>
            <a:rPr lang="fr-FR" sz="1100" i="0"/>
            <a:t>     - </a:t>
          </a:r>
          <a:r>
            <a:rPr lang="fr-FR" sz="1100">
              <a:solidFill>
                <a:schemeClr val="dk1"/>
              </a:solidFill>
              <a:effectLst/>
              <a:latin typeface="+mn-lt"/>
              <a:ea typeface="+mn-ea"/>
              <a:cs typeface="+mn-cs"/>
            </a:rPr>
            <a:t>En 2014, les quatre principales associations (MPP X MPA) représentant 28% de l’activité en journées sont les suivantes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a:t>
          </a:r>
        </a:p>
        <a:p>
          <a:pPr lvl="0"/>
          <a:r>
            <a:rPr lang="fr-FR" sz="1100">
              <a:solidFill>
                <a:schemeClr val="dk1"/>
              </a:solidFill>
              <a:effectLst/>
              <a:latin typeface="+mn-lt"/>
              <a:ea typeface="+mn-ea"/>
              <a:cs typeface="+mn-cs"/>
            </a:rPr>
            <a:t>          * 09-Pansements complexes et soins spécifiques (stomies compliquées) X 00-Pas de protocole associé (587 962 journées, soit 13,4% du total) ;</a:t>
          </a:r>
        </a:p>
        <a:p>
          <a:pPr lvl="0"/>
          <a:r>
            <a:rPr lang="fr-FR" sz="1100">
              <a:solidFill>
                <a:schemeClr val="dk1"/>
              </a:solidFill>
              <a:effectLst/>
              <a:latin typeface="+mn-lt"/>
              <a:ea typeface="+mn-ea"/>
              <a:cs typeface="+mn-cs"/>
            </a:rPr>
            <a:t>          * 04-Soins palliatifs X 00-Pas de protocole associé (460 159 journées, soit 10,5% du total) ;</a:t>
          </a:r>
        </a:p>
        <a:p>
          <a:pPr lvl="0"/>
          <a:r>
            <a:rPr lang="fr-FR" sz="1100">
              <a:solidFill>
                <a:schemeClr val="dk1"/>
              </a:solidFill>
              <a:effectLst/>
              <a:latin typeface="+mn-lt"/>
              <a:ea typeface="+mn-ea"/>
              <a:cs typeface="+mn-cs"/>
            </a:rPr>
            <a:t>          * 09-Pansements complexes et soins spécifiques (stomies compliquées) X 14-Soins de nursing lourd (168 456 journées, soit 3,8% du total) ;</a:t>
          </a:r>
        </a:p>
        <a:p>
          <a:r>
            <a:rPr lang="fr-FR" sz="1100">
              <a:solidFill>
                <a:schemeClr val="dk1"/>
              </a:solidFill>
              <a:effectLst/>
              <a:latin typeface="+mn-lt"/>
              <a:ea typeface="+mn-ea"/>
              <a:cs typeface="+mn-cs"/>
            </a:rPr>
            <a:t>          * 14-Soins de nursing lourds X 12-Rééducation neurologique (134 894 journées, soit 3,1% du total)</a:t>
          </a:r>
          <a:r>
            <a:rPr lang="fr-FR" sz="1100" i="0">
              <a:solidFill>
                <a:schemeClr val="dk1"/>
              </a:solidFill>
              <a:effectLst/>
              <a:latin typeface="+mn-lt"/>
              <a:ea typeface="+mn-ea"/>
              <a:cs typeface="+mn-cs"/>
            </a:rPr>
            <a:t>.</a:t>
          </a:r>
          <a:endParaRPr lang="fr-FR">
            <a:effectLst/>
          </a:endParaRPr>
        </a:p>
      </xdr:txBody>
    </xdr:sp>
    <xdr:clientData/>
  </xdr:twoCellAnchor>
</xdr:wsDr>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37"/>
  <sheetViews>
    <sheetView tabSelected="1" zoomScaleNormal="100" zoomScaleSheetLayoutView="100" workbookViewId="0"/>
  </sheetViews>
  <sheetFormatPr baseColWidth="10" defaultRowHeight="12.75" x14ac:dyDescent="0.2"/>
  <cols>
    <col min="1" max="1" width="6.42578125" style="39" customWidth="1"/>
    <col min="2" max="3" width="41.42578125" style="39" customWidth="1"/>
    <col min="4" max="4" width="18.7109375" style="39" customWidth="1"/>
    <col min="5" max="5" width="15.42578125" style="39" customWidth="1"/>
    <col min="6" max="6" width="27.85546875" style="39" customWidth="1"/>
    <col min="7" max="7" width="11" style="39" customWidth="1"/>
    <col min="8" max="16384" width="11.42578125" style="39"/>
  </cols>
  <sheetData>
    <row r="9" spans="2:9" x14ac:dyDescent="0.2">
      <c r="B9" s="103"/>
      <c r="C9" s="103"/>
      <c r="D9" s="103"/>
      <c r="E9" s="103"/>
      <c r="F9" s="103"/>
      <c r="G9" s="103"/>
    </row>
    <row r="10" spans="2:9" x14ac:dyDescent="0.2">
      <c r="B10" s="104"/>
      <c r="C10" s="104"/>
      <c r="D10" s="104"/>
      <c r="E10" s="104"/>
      <c r="F10" s="104"/>
      <c r="G10" s="104"/>
    </row>
    <row r="11" spans="2:9" s="74" customFormat="1" x14ac:dyDescent="0.2">
      <c r="B11" s="110"/>
      <c r="C11" s="110"/>
      <c r="D11" s="110"/>
      <c r="E11" s="110"/>
      <c r="F11" s="110"/>
      <c r="G11" s="110"/>
    </row>
    <row r="12" spans="2:9" s="74" customFormat="1" x14ac:dyDescent="0.2">
      <c r="B12" s="110"/>
      <c r="C12" s="110"/>
      <c r="D12" s="110"/>
      <c r="E12" s="110"/>
      <c r="F12" s="110"/>
      <c r="G12" s="110"/>
    </row>
    <row r="13" spans="2:9" x14ac:dyDescent="0.2">
      <c r="B13" s="105" t="s">
        <v>108</v>
      </c>
      <c r="C13" s="111"/>
      <c r="D13" s="111"/>
      <c r="E13" s="111"/>
      <c r="F13" s="111"/>
      <c r="H13" s="74"/>
      <c r="I13" s="74"/>
    </row>
    <row r="14" spans="2:9" x14ac:dyDescent="0.2">
      <c r="B14" s="105"/>
      <c r="C14" s="157" t="s">
        <v>112</v>
      </c>
      <c r="D14" s="111"/>
      <c r="E14" s="111"/>
      <c r="F14" s="111"/>
      <c r="H14" s="74"/>
      <c r="I14" s="74"/>
    </row>
    <row r="15" spans="2:9" x14ac:dyDescent="0.2">
      <c r="B15" s="106" t="s">
        <v>109</v>
      </c>
      <c r="C15" s="157"/>
      <c r="D15" s="110"/>
      <c r="E15" s="110"/>
      <c r="F15" s="110"/>
      <c r="H15" s="74"/>
      <c r="I15" s="74"/>
    </row>
    <row r="16" spans="2:9" x14ac:dyDescent="0.2">
      <c r="B16" s="106"/>
      <c r="C16" s="158" t="s">
        <v>119</v>
      </c>
      <c r="D16" s="110"/>
      <c r="E16" s="110"/>
      <c r="F16" s="110"/>
      <c r="H16" s="74"/>
      <c r="I16" s="74"/>
    </row>
    <row r="17" spans="2:10" ht="15" customHeight="1" x14ac:dyDescent="0.2">
      <c r="B17" s="113" t="s">
        <v>113</v>
      </c>
      <c r="C17" s="158"/>
      <c r="D17" s="155"/>
      <c r="E17" s="155"/>
      <c r="F17" s="155"/>
      <c r="H17" s="74"/>
      <c r="I17" s="74"/>
    </row>
    <row r="18" spans="2:10" ht="51" customHeight="1" x14ac:dyDescent="0.2">
      <c r="B18" s="106"/>
      <c r="C18" s="165" t="s">
        <v>186</v>
      </c>
      <c r="D18" s="165"/>
      <c r="E18" s="165"/>
      <c r="F18" s="165"/>
      <c r="G18" s="165"/>
      <c r="H18" s="74"/>
      <c r="I18" s="74"/>
    </row>
    <row r="19" spans="2:10" ht="37.5" customHeight="1" x14ac:dyDescent="0.2">
      <c r="B19" s="105"/>
      <c r="C19" s="166" t="s">
        <v>185</v>
      </c>
      <c r="D19" s="166"/>
      <c r="E19" s="166"/>
      <c r="F19" s="166"/>
      <c r="G19" s="166"/>
      <c r="H19" s="74"/>
      <c r="I19" s="74"/>
    </row>
    <row r="20" spans="2:10" x14ac:dyDescent="0.2">
      <c r="B20" s="106" t="s">
        <v>110</v>
      </c>
      <c r="C20" s="159" t="s">
        <v>84</v>
      </c>
      <c r="D20" s="160"/>
      <c r="E20" s="160"/>
      <c r="F20" s="160"/>
      <c r="G20" s="162"/>
      <c r="H20" s="74"/>
      <c r="I20" s="74"/>
    </row>
    <row r="21" spans="2:10" ht="15" customHeight="1" x14ac:dyDescent="0.2">
      <c r="B21" s="106"/>
      <c r="C21" s="161" t="s">
        <v>111</v>
      </c>
      <c r="D21" s="161"/>
      <c r="E21" s="161"/>
      <c r="F21" s="161"/>
      <c r="G21" s="161"/>
      <c r="H21" s="144"/>
      <c r="I21" s="144"/>
      <c r="J21" s="144"/>
    </row>
    <row r="22" spans="2:10" ht="105" customHeight="1" x14ac:dyDescent="0.2">
      <c r="B22" s="106"/>
      <c r="C22" s="165" t="s">
        <v>187</v>
      </c>
      <c r="D22" s="165"/>
      <c r="E22" s="165"/>
      <c r="F22" s="165"/>
      <c r="G22" s="165"/>
      <c r="H22" s="144"/>
      <c r="I22" s="144"/>
      <c r="J22" s="144"/>
    </row>
    <row r="23" spans="2:10" ht="48" customHeight="1" x14ac:dyDescent="0.2">
      <c r="B23" s="106"/>
      <c r="C23" s="164" t="s">
        <v>188</v>
      </c>
      <c r="D23" s="164"/>
      <c r="E23" s="164"/>
      <c r="F23" s="164"/>
      <c r="G23" s="164"/>
      <c r="H23" s="74"/>
      <c r="I23" s="74"/>
    </row>
    <row r="24" spans="2:10" ht="13.5" thickBot="1" x14ac:dyDescent="0.25">
      <c r="B24" s="106"/>
      <c r="C24" s="110"/>
      <c r="D24" s="110"/>
      <c r="E24" s="110"/>
      <c r="F24" s="110"/>
    </row>
    <row r="25" spans="2:10" x14ac:dyDescent="0.2">
      <c r="B25" s="106"/>
      <c r="C25" s="145" t="s">
        <v>189</v>
      </c>
      <c r="D25" s="146" t="s">
        <v>82</v>
      </c>
      <c r="E25" s="147" t="s">
        <v>190</v>
      </c>
      <c r="F25" s="110"/>
    </row>
    <row r="26" spans="2:10" ht="13.5" thickBot="1" x14ac:dyDescent="0.25">
      <c r="B26" s="106"/>
      <c r="C26" s="148"/>
      <c r="D26" s="149"/>
      <c r="E26" s="150" t="s">
        <v>191</v>
      </c>
      <c r="F26" s="110"/>
    </row>
    <row r="27" spans="2:10" ht="13.5" thickBot="1" x14ac:dyDescent="0.25">
      <c r="B27" s="106"/>
      <c r="C27" s="151" t="s">
        <v>192</v>
      </c>
      <c r="D27" s="152">
        <v>311</v>
      </c>
      <c r="E27" s="153" t="s">
        <v>193</v>
      </c>
      <c r="F27" s="110"/>
    </row>
    <row r="28" spans="2:10" ht="13.5" thickBot="1" x14ac:dyDescent="0.25">
      <c r="B28" s="106"/>
      <c r="C28" s="151" t="s">
        <v>194</v>
      </c>
      <c r="D28" s="153">
        <v>309</v>
      </c>
      <c r="E28" s="153" t="s">
        <v>193</v>
      </c>
      <c r="F28" s="110"/>
    </row>
    <row r="29" spans="2:10" ht="13.5" thickBot="1" x14ac:dyDescent="0.25">
      <c r="B29" s="106"/>
      <c r="C29" s="151" t="s">
        <v>195</v>
      </c>
      <c r="D29" s="152">
        <v>304</v>
      </c>
      <c r="E29" s="152" t="s">
        <v>196</v>
      </c>
      <c r="F29" s="110"/>
    </row>
    <row r="30" spans="2:10" ht="13.5" thickBot="1" x14ac:dyDescent="0.25">
      <c r="B30" s="106"/>
      <c r="C30" s="151" t="s">
        <v>197</v>
      </c>
      <c r="D30" s="154" t="s">
        <v>198</v>
      </c>
      <c r="E30" s="154" t="s">
        <v>199</v>
      </c>
      <c r="F30" s="110"/>
      <c r="G30" s="107"/>
      <c r="H30" s="74"/>
      <c r="I30" s="74"/>
    </row>
    <row r="31" spans="2:10" x14ac:dyDescent="0.2">
      <c r="B31" s="106"/>
      <c r="C31" s="110"/>
      <c r="D31" s="110"/>
      <c r="E31" s="110"/>
      <c r="F31" s="110"/>
      <c r="G31" s="107"/>
      <c r="H31" s="74"/>
      <c r="I31" s="74"/>
    </row>
    <row r="32" spans="2:10" x14ac:dyDescent="0.2">
      <c r="B32" s="106"/>
      <c r="C32" s="110"/>
      <c r="D32" s="110"/>
      <c r="E32" s="110"/>
      <c r="F32" s="110"/>
      <c r="G32" s="107"/>
      <c r="H32" s="74"/>
      <c r="I32" s="74"/>
    </row>
    <row r="33" spans="2:9" x14ac:dyDescent="0.2">
      <c r="B33" s="108"/>
      <c r="C33" s="156"/>
      <c r="D33" s="156"/>
      <c r="E33" s="156"/>
      <c r="F33" s="156"/>
      <c r="G33" s="109"/>
      <c r="H33" s="74"/>
      <c r="I33" s="74"/>
    </row>
    <row r="34" spans="2:9" x14ac:dyDescent="0.2">
      <c r="B34" s="103"/>
      <c r="C34" s="103"/>
      <c r="D34" s="103"/>
      <c r="E34" s="103"/>
      <c r="F34" s="103"/>
      <c r="G34" s="103"/>
      <c r="H34" s="74"/>
      <c r="I34" s="74"/>
    </row>
    <row r="35" spans="2:9" x14ac:dyDescent="0.2">
      <c r="B35" s="110"/>
      <c r="C35" s="110"/>
      <c r="D35" s="110"/>
      <c r="E35" s="110"/>
      <c r="F35" s="110"/>
      <c r="G35" s="110"/>
    </row>
    <row r="36" spans="2:9" x14ac:dyDescent="0.2">
      <c r="B36" s="111"/>
      <c r="C36" s="111"/>
      <c r="D36" s="111"/>
      <c r="E36" s="111"/>
      <c r="F36" s="111"/>
      <c r="G36" s="112"/>
    </row>
    <row r="37" spans="2:9" x14ac:dyDescent="0.2">
      <c r="B37" s="111"/>
      <c r="C37" s="111"/>
      <c r="D37" s="111"/>
      <c r="E37" s="111"/>
      <c r="F37" s="111"/>
      <c r="G37" s="112"/>
    </row>
  </sheetData>
  <mergeCells count="4">
    <mergeCell ref="C23:G23"/>
    <mergeCell ref="C18:G18"/>
    <mergeCell ref="C19:G19"/>
    <mergeCell ref="C22:G22"/>
  </mergeCells>
  <pageMargins left="0.7" right="0.7" top="0.75" bottom="0.75" header="0.3" footer="0.3"/>
  <pageSetup paperSize="9" scale="70" orientation="landscape" r:id="rId1"/>
  <rowBreaks count="1" manualBreakCount="1">
    <brk id="33" min="1" max="6" man="1"/>
  </rowBreaks>
  <colBreaks count="1" manualBreakCount="1">
    <brk id="7" max="2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S34"/>
  <sheetViews>
    <sheetView view="pageBreakPreview" zoomScale="90" zoomScaleNormal="100" zoomScaleSheetLayoutView="90" workbookViewId="0">
      <selection activeCell="P11" sqref="P11"/>
    </sheetView>
  </sheetViews>
  <sheetFormatPr baseColWidth="10" defaultRowHeight="15" x14ac:dyDescent="0.25"/>
  <cols>
    <col min="1" max="1" width="20.5703125" style="79" customWidth="1"/>
    <col min="2" max="8" width="7.7109375" style="79" bestFit="1" customWidth="1"/>
    <col min="9" max="9" width="11.42578125" style="79"/>
    <col min="10" max="10" width="21.42578125" style="79" customWidth="1"/>
    <col min="11" max="17" width="7.7109375" style="79" bestFit="1" customWidth="1"/>
    <col min="18" max="16384" width="11.42578125" style="79"/>
  </cols>
  <sheetData>
    <row r="6" spans="1:17" x14ac:dyDescent="0.25">
      <c r="A6" s="83"/>
      <c r="J6" s="73" t="s">
        <v>103</v>
      </c>
      <c r="K6" s="49">
        <v>2012</v>
      </c>
      <c r="L6" s="49">
        <v>2013</v>
      </c>
      <c r="M6" s="49">
        <v>2014</v>
      </c>
    </row>
    <row r="7" spans="1:17" x14ac:dyDescent="0.25">
      <c r="A7" s="73" t="s">
        <v>104</v>
      </c>
      <c r="B7" s="49">
        <v>2012</v>
      </c>
      <c r="C7" s="49">
        <v>2013</v>
      </c>
      <c r="D7" s="49">
        <v>2014</v>
      </c>
      <c r="J7" s="86" t="s">
        <v>31</v>
      </c>
      <c r="K7" s="41">
        <v>0.58606400000000003</v>
      </c>
      <c r="L7" s="41">
        <v>0.57362299999999999</v>
      </c>
      <c r="M7" s="41">
        <v>0.57206570000000001</v>
      </c>
    </row>
    <row r="8" spans="1:17" x14ac:dyDescent="0.25">
      <c r="A8" s="10" t="s">
        <v>31</v>
      </c>
      <c r="B8" s="41">
        <v>0.29601499999999997</v>
      </c>
      <c r="C8" s="41">
        <v>0.30589300000000003</v>
      </c>
      <c r="D8" s="41">
        <v>0.30220219999999998</v>
      </c>
      <c r="J8" s="10" t="s">
        <v>32</v>
      </c>
      <c r="K8" s="41">
        <v>0.30123719999999998</v>
      </c>
      <c r="L8" s="41">
        <v>0.30994909999999998</v>
      </c>
      <c r="M8" s="41">
        <v>0.30919170000000001</v>
      </c>
    </row>
    <row r="9" spans="1:17" x14ac:dyDescent="0.25">
      <c r="A9" s="10" t="s">
        <v>32</v>
      </c>
      <c r="B9" s="41">
        <v>0.67023370000000004</v>
      </c>
      <c r="C9" s="41">
        <v>0.66137400000000002</v>
      </c>
      <c r="D9" s="41">
        <v>0.66464699999999999</v>
      </c>
      <c r="J9" s="10" t="s">
        <v>33</v>
      </c>
      <c r="K9" s="41">
        <v>1.7984900000000002E-2</v>
      </c>
      <c r="L9" s="41">
        <v>1.8180700000000001E-2</v>
      </c>
      <c r="M9" s="41">
        <v>1.7150800000000001E-2</v>
      </c>
    </row>
    <row r="10" spans="1:17" x14ac:dyDescent="0.25">
      <c r="A10" s="10" t="s">
        <v>33</v>
      </c>
      <c r="B10" s="41">
        <v>3.3751299999999998E-2</v>
      </c>
      <c r="C10" s="41">
        <v>3.2732999999999998E-2</v>
      </c>
      <c r="D10" s="41">
        <v>3.3150800000000001E-2</v>
      </c>
      <c r="J10" s="10" t="s">
        <v>34</v>
      </c>
      <c r="K10" s="41">
        <v>9.3784999999999993E-2</v>
      </c>
      <c r="L10" s="41">
        <v>9.7478300000000004E-2</v>
      </c>
      <c r="M10" s="41">
        <v>0.1015485</v>
      </c>
    </row>
    <row r="11" spans="1:17" x14ac:dyDescent="0.25">
      <c r="A11" s="51" t="s">
        <v>2</v>
      </c>
      <c r="B11" s="116">
        <v>1</v>
      </c>
      <c r="C11" s="116">
        <v>1</v>
      </c>
      <c r="D11" s="116">
        <v>1</v>
      </c>
      <c r="J11" s="10" t="s">
        <v>175</v>
      </c>
      <c r="K11" s="41">
        <v>9.2889999999999997E-4</v>
      </c>
      <c r="L11" s="41">
        <v>7.6900000000000004E-4</v>
      </c>
      <c r="M11" s="41">
        <v>4.3399999999999998E-5</v>
      </c>
    </row>
    <row r="12" spans="1:17" x14ac:dyDescent="0.25">
      <c r="J12" s="51" t="s">
        <v>2</v>
      </c>
      <c r="K12" s="116">
        <v>1</v>
      </c>
      <c r="L12" s="116">
        <v>1</v>
      </c>
      <c r="M12" s="116">
        <v>1</v>
      </c>
    </row>
    <row r="14" spans="1:17" x14ac:dyDescent="0.25">
      <c r="A14" s="168" t="s">
        <v>176</v>
      </c>
      <c r="B14" s="168"/>
      <c r="C14" s="168"/>
      <c r="D14" s="168"/>
      <c r="E14" s="168"/>
      <c r="F14" s="168"/>
      <c r="G14" s="168"/>
      <c r="H14" s="40"/>
      <c r="K14" s="168" t="s">
        <v>177</v>
      </c>
      <c r="L14" s="168"/>
      <c r="M14" s="168"/>
      <c r="N14" s="168"/>
      <c r="O14" s="168"/>
      <c r="P14" s="168"/>
      <c r="Q14" s="54"/>
    </row>
    <row r="33" spans="1:19" ht="15" customHeight="1" x14ac:dyDescent="0.25">
      <c r="A33" s="169" t="s">
        <v>143</v>
      </c>
      <c r="B33" s="169"/>
      <c r="C33" s="169"/>
      <c r="D33" s="169"/>
      <c r="E33" s="169"/>
      <c r="F33" s="169"/>
      <c r="G33" s="54"/>
      <c r="H33" s="169" t="s">
        <v>142</v>
      </c>
      <c r="I33" s="169"/>
      <c r="J33" s="169"/>
      <c r="K33" s="169"/>
      <c r="L33" s="169"/>
      <c r="N33" s="169" t="s">
        <v>141</v>
      </c>
      <c r="O33" s="169"/>
      <c r="P33" s="169"/>
      <c r="Q33" s="169"/>
      <c r="R33" s="169"/>
      <c r="S33" s="169"/>
    </row>
    <row r="34" spans="1:19" x14ac:dyDescent="0.25">
      <c r="A34" s="169"/>
      <c r="B34" s="169"/>
      <c r="C34" s="169"/>
      <c r="D34" s="169"/>
      <c r="E34" s="169"/>
      <c r="F34" s="169"/>
      <c r="G34" s="54"/>
      <c r="H34" s="169"/>
      <c r="I34" s="169"/>
      <c r="J34" s="169"/>
      <c r="K34" s="169"/>
      <c r="L34" s="169"/>
      <c r="M34" s="87"/>
      <c r="N34" s="169"/>
      <c r="O34" s="169"/>
      <c r="P34" s="169"/>
      <c r="Q34" s="169"/>
      <c r="R34" s="169"/>
      <c r="S34" s="169"/>
    </row>
  </sheetData>
  <mergeCells count="5">
    <mergeCell ref="N33:S34"/>
    <mergeCell ref="H33:L34"/>
    <mergeCell ref="K14:P14"/>
    <mergeCell ref="A33:F34"/>
    <mergeCell ref="A14:G14"/>
  </mergeCells>
  <pageMargins left="0.70866141732283472" right="0.70866141732283472" top="0.74803149606299213" bottom="0.74803149606299213" header="0.31496062992125984" footer="0.31496062992125984"/>
  <pageSetup paperSize="9" scale="70" fitToHeight="0" orientation="landscape" r:id="rId1"/>
  <rowBreaks count="1" manualBreakCount="1">
    <brk id="31" max="1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J99"/>
  <sheetViews>
    <sheetView view="pageBreakPreview" zoomScale="90" zoomScaleNormal="100" zoomScaleSheetLayoutView="90" workbookViewId="0">
      <selection activeCell="A16" sqref="A16:B16"/>
    </sheetView>
  </sheetViews>
  <sheetFormatPr baseColWidth="10" defaultRowHeight="15" x14ac:dyDescent="0.25"/>
  <cols>
    <col min="1" max="1" width="5" style="79" bestFit="1" customWidth="1"/>
    <col min="2" max="2" width="59.42578125" style="79" customWidth="1"/>
    <col min="3" max="5" width="9.85546875" style="79" bestFit="1" customWidth="1"/>
    <col min="6" max="7" width="10.5703125" style="79" bestFit="1" customWidth="1"/>
    <col min="8" max="8" width="10.85546875" style="79" bestFit="1" customWidth="1"/>
    <col min="9" max="16384" width="11.42578125" style="79"/>
  </cols>
  <sheetData>
    <row r="14" spans="1:8" x14ac:dyDescent="0.25">
      <c r="A14" s="172" t="s">
        <v>184</v>
      </c>
      <c r="B14" s="172"/>
      <c r="C14" s="172"/>
    </row>
    <row r="15" spans="1:8" x14ac:dyDescent="0.25">
      <c r="E15" s="21"/>
      <c r="F15" s="21"/>
      <c r="G15" s="21"/>
      <c r="H15" s="21"/>
    </row>
    <row r="16" spans="1:8" ht="45" x14ac:dyDescent="0.25">
      <c r="A16" s="185" t="s">
        <v>105</v>
      </c>
      <c r="B16" s="186"/>
      <c r="C16" s="49" t="s">
        <v>120</v>
      </c>
      <c r="D16" s="49" t="s">
        <v>0</v>
      </c>
      <c r="E16" s="49" t="s">
        <v>121</v>
      </c>
      <c r="F16" s="49" t="s">
        <v>123</v>
      </c>
    </row>
    <row r="17" spans="1:10" x14ac:dyDescent="0.25">
      <c r="A17" s="90">
        <v>0.1</v>
      </c>
      <c r="B17" s="7" t="s">
        <v>69</v>
      </c>
      <c r="C17" s="63">
        <v>36414</v>
      </c>
      <c r="D17" s="47">
        <v>0.31699100313106898</v>
      </c>
      <c r="E17" s="47">
        <v>8.5377230732191833E-2</v>
      </c>
      <c r="F17" s="41">
        <v>8.2461274519683575E-3</v>
      </c>
      <c r="G17" s="132"/>
    </row>
    <row r="18" spans="1:10" x14ac:dyDescent="0.25">
      <c r="A18" s="90">
        <v>0.2</v>
      </c>
      <c r="B18" s="7" t="s">
        <v>70</v>
      </c>
      <c r="C18" s="63">
        <v>391246</v>
      </c>
      <c r="D18" s="47">
        <v>5.2497102929555117E-2</v>
      </c>
      <c r="E18" s="47">
        <v>0.1562865401622755</v>
      </c>
      <c r="F18" s="41">
        <v>8.8599560088779367E-2</v>
      </c>
      <c r="G18" s="132"/>
    </row>
    <row r="19" spans="1:10" x14ac:dyDescent="0.25">
      <c r="A19" s="90">
        <v>0.3</v>
      </c>
      <c r="B19" s="7" t="s">
        <v>71</v>
      </c>
      <c r="C19" s="63">
        <v>1065674</v>
      </c>
      <c r="D19" s="47">
        <v>0.13050742131862458</v>
      </c>
      <c r="E19" s="47">
        <v>3.3386745120701944E-2</v>
      </c>
      <c r="F19" s="41">
        <v>0.24132706174133375</v>
      </c>
      <c r="G19" s="132"/>
    </row>
    <row r="20" spans="1:10" x14ac:dyDescent="0.25">
      <c r="A20" s="90">
        <v>0.4</v>
      </c>
      <c r="B20" s="7" t="s">
        <v>72</v>
      </c>
      <c r="C20" s="63">
        <v>1021915</v>
      </c>
      <c r="D20" s="47">
        <v>-1.5277586484219174E-2</v>
      </c>
      <c r="E20" s="47">
        <v>-2.3200517218950889E-3</v>
      </c>
      <c r="F20" s="41">
        <v>0.23141762330637236</v>
      </c>
      <c r="G20" s="132"/>
      <c r="H20" s="132"/>
    </row>
    <row r="21" spans="1:10" x14ac:dyDescent="0.25">
      <c r="A21" s="90">
        <v>0.5</v>
      </c>
      <c r="B21" s="7" t="s">
        <v>73</v>
      </c>
      <c r="C21" s="63">
        <v>769639</v>
      </c>
      <c r="D21" s="47">
        <v>5.7003698268906833E-2</v>
      </c>
      <c r="E21" s="47">
        <v>-1.7577359592435782E-2</v>
      </c>
      <c r="F21" s="41">
        <v>0.17428849579846967</v>
      </c>
      <c r="G21" s="132"/>
    </row>
    <row r="22" spans="1:10" x14ac:dyDescent="0.25">
      <c r="A22" s="90">
        <v>0.6</v>
      </c>
      <c r="B22" s="7" t="s">
        <v>74</v>
      </c>
      <c r="C22" s="63">
        <v>569259</v>
      </c>
      <c r="D22" s="47">
        <v>4.6644283805543196E-2</v>
      </c>
      <c r="E22" s="47">
        <v>3.1668876123140288E-2</v>
      </c>
      <c r="F22" s="41">
        <v>0.12891146996155475</v>
      </c>
      <c r="G22" s="132"/>
    </row>
    <row r="23" spans="1:10" x14ac:dyDescent="0.25">
      <c r="A23" s="90">
        <v>0.7</v>
      </c>
      <c r="B23" s="7" t="s">
        <v>75</v>
      </c>
      <c r="C23" s="63">
        <v>333546</v>
      </c>
      <c r="D23" s="47">
        <v>0.12666031276883594</v>
      </c>
      <c r="E23" s="47">
        <v>5.5369329522916289E-2</v>
      </c>
      <c r="F23" s="41">
        <v>7.5533114381672914E-2</v>
      </c>
      <c r="G23" s="132"/>
    </row>
    <row r="24" spans="1:10" x14ac:dyDescent="0.25">
      <c r="A24" s="90">
        <v>0.8</v>
      </c>
      <c r="B24" s="7" t="s">
        <v>76</v>
      </c>
      <c r="C24" s="63">
        <v>154901</v>
      </c>
      <c r="D24" s="47">
        <v>-0.14103912494741266</v>
      </c>
      <c r="E24" s="47">
        <v>-9.6993125645017386E-2</v>
      </c>
      <c r="F24" s="41">
        <v>3.5078085034254698E-2</v>
      </c>
      <c r="G24" s="132"/>
    </row>
    <row r="25" spans="1:10" x14ac:dyDescent="0.25">
      <c r="A25" s="90">
        <v>0.9</v>
      </c>
      <c r="B25" s="7" t="s">
        <v>77</v>
      </c>
      <c r="C25" s="63">
        <v>33661</v>
      </c>
      <c r="D25" s="47">
        <v>-8.6933937762667002E-2</v>
      </c>
      <c r="E25" s="47">
        <v>-0.13216280513032685</v>
      </c>
      <c r="F25" s="41">
        <v>7.6226972087852715E-3</v>
      </c>
      <c r="G25" s="132"/>
    </row>
    <row r="26" spans="1:10" x14ac:dyDescent="0.25">
      <c r="A26" s="90">
        <v>1</v>
      </c>
      <c r="B26" s="7" t="s">
        <v>78</v>
      </c>
      <c r="C26" s="65">
        <v>39636</v>
      </c>
      <c r="D26" s="48">
        <v>-9.6716911838892639E-2</v>
      </c>
      <c r="E26" s="48">
        <v>-0.11511482441247434</v>
      </c>
      <c r="F26" s="45">
        <v>8.9757650268088591E-3</v>
      </c>
      <c r="G26" s="132"/>
    </row>
    <row r="27" spans="1:10" x14ac:dyDescent="0.25">
      <c r="A27" s="94"/>
      <c r="B27" s="95"/>
      <c r="C27" s="91"/>
      <c r="D27" s="91"/>
      <c r="E27" s="91"/>
      <c r="F27" s="91"/>
      <c r="G27" s="92"/>
      <c r="H27" s="93"/>
      <c r="J27" s="88"/>
    </row>
    <row r="28" spans="1:10" x14ac:dyDescent="0.25">
      <c r="A28" s="94"/>
      <c r="B28" s="168" t="s">
        <v>144</v>
      </c>
      <c r="C28" s="168"/>
      <c r="D28" s="168"/>
      <c r="E28" s="168"/>
      <c r="F28" s="50"/>
      <c r="G28" s="50"/>
      <c r="H28" s="50"/>
      <c r="I28" s="88"/>
    </row>
    <row r="29" spans="1:10" x14ac:dyDescent="0.25">
      <c r="A29" s="94"/>
      <c r="I29" s="88"/>
    </row>
    <row r="30" spans="1:10" x14ac:dyDescent="0.25">
      <c r="A30" s="94"/>
      <c r="I30" s="88"/>
    </row>
    <row r="31" spans="1:10" x14ac:dyDescent="0.25">
      <c r="A31" s="94"/>
      <c r="I31" s="88"/>
    </row>
    <row r="32" spans="1:10" x14ac:dyDescent="0.25">
      <c r="A32" s="94"/>
      <c r="I32" s="88"/>
    </row>
    <row r="33" spans="1:9" x14ac:dyDescent="0.25">
      <c r="A33" s="94"/>
      <c r="I33" s="88"/>
    </row>
    <row r="34" spans="1:9" x14ac:dyDescent="0.25">
      <c r="A34" s="94"/>
      <c r="I34" s="88"/>
    </row>
    <row r="35" spans="1:9" x14ac:dyDescent="0.25">
      <c r="A35" s="94"/>
      <c r="I35" s="88"/>
    </row>
    <row r="36" spans="1:9" x14ac:dyDescent="0.25">
      <c r="A36" s="94"/>
      <c r="I36" s="88"/>
    </row>
    <row r="37" spans="1:9" x14ac:dyDescent="0.25">
      <c r="A37" s="94"/>
      <c r="I37" s="88"/>
    </row>
    <row r="38" spans="1:9" x14ac:dyDescent="0.25">
      <c r="A38" s="94"/>
      <c r="I38" s="88"/>
    </row>
    <row r="39" spans="1:9" x14ac:dyDescent="0.25">
      <c r="A39" s="94"/>
      <c r="I39" s="88"/>
    </row>
    <row r="40" spans="1:9" x14ac:dyDescent="0.25">
      <c r="A40" s="94"/>
      <c r="I40" s="88"/>
    </row>
    <row r="41" spans="1:9" x14ac:dyDescent="0.25">
      <c r="A41" s="94"/>
      <c r="I41" s="88"/>
    </row>
    <row r="42" spans="1:9" x14ac:dyDescent="0.25">
      <c r="A42" s="94"/>
      <c r="I42" s="88"/>
    </row>
    <row r="43" spans="1:9" x14ac:dyDescent="0.25">
      <c r="A43" s="94"/>
      <c r="I43" s="88"/>
    </row>
    <row r="44" spans="1:9" x14ac:dyDescent="0.25">
      <c r="A44" s="94"/>
      <c r="B44" s="95"/>
      <c r="C44" s="91"/>
      <c r="D44" s="91"/>
      <c r="E44" s="91"/>
      <c r="F44" s="92"/>
      <c r="G44" s="93"/>
      <c r="I44" s="88"/>
    </row>
    <row r="45" spans="1:9" x14ac:dyDescent="0.25">
      <c r="A45" s="94"/>
      <c r="B45" s="95"/>
      <c r="C45" s="91"/>
      <c r="D45" s="91"/>
      <c r="E45" s="91"/>
      <c r="F45" s="92"/>
      <c r="G45" s="93"/>
      <c r="I45" s="88"/>
    </row>
    <row r="46" spans="1:9" x14ac:dyDescent="0.25">
      <c r="A46" s="181" t="s">
        <v>183</v>
      </c>
      <c r="B46" s="181"/>
      <c r="C46" s="181"/>
      <c r="D46" s="181"/>
      <c r="E46" s="91"/>
      <c r="F46" s="92"/>
      <c r="G46" s="93"/>
      <c r="I46" s="88"/>
    </row>
    <row r="47" spans="1:9" s="97" customFormat="1" x14ac:dyDescent="0.25">
      <c r="A47" s="1"/>
      <c r="B47" s="1"/>
      <c r="C47" s="1"/>
      <c r="D47" s="91"/>
      <c r="E47" s="91"/>
      <c r="F47" s="92"/>
      <c r="G47" s="93"/>
      <c r="I47" s="98"/>
    </row>
    <row r="48" spans="1:9" x14ac:dyDescent="0.25">
      <c r="A48" s="94"/>
      <c r="B48" s="95"/>
      <c r="C48" s="182" t="s">
        <v>91</v>
      </c>
      <c r="D48" s="183"/>
      <c r="E48" s="183"/>
      <c r="F48" s="182" t="s">
        <v>92</v>
      </c>
      <c r="G48" s="183"/>
      <c r="H48" s="184"/>
    </row>
    <row r="49" spans="1:10" ht="45" x14ac:dyDescent="0.25">
      <c r="A49" s="185" t="s">
        <v>106</v>
      </c>
      <c r="B49" s="186" t="s">
        <v>35</v>
      </c>
      <c r="C49" s="124" t="s">
        <v>127</v>
      </c>
      <c r="D49" s="124" t="s">
        <v>0</v>
      </c>
      <c r="E49" s="124" t="s">
        <v>121</v>
      </c>
      <c r="F49" s="124" t="s">
        <v>127</v>
      </c>
      <c r="G49" s="124" t="s">
        <v>0</v>
      </c>
      <c r="H49" s="124" t="s">
        <v>121</v>
      </c>
    </row>
    <row r="50" spans="1:10" x14ac:dyDescent="0.25">
      <c r="A50" s="90">
        <v>0.1</v>
      </c>
      <c r="B50" s="7" t="s">
        <v>69</v>
      </c>
      <c r="C50" s="63">
        <v>14843</v>
      </c>
      <c r="D50" s="47">
        <v>0.22218775847808114</v>
      </c>
      <c r="E50" s="47">
        <v>0.24794856611115801</v>
      </c>
      <c r="F50" s="63">
        <v>21571</v>
      </c>
      <c r="G50" s="47">
        <v>0.37592390256443209</v>
      </c>
      <c r="H50" s="47">
        <v>-4.3908819133033905E-3</v>
      </c>
      <c r="I50" s="132"/>
      <c r="J50" s="132"/>
    </row>
    <row r="51" spans="1:10" x14ac:dyDescent="0.25">
      <c r="A51" s="90">
        <v>0.2</v>
      </c>
      <c r="B51" s="7" t="s">
        <v>70</v>
      </c>
      <c r="C51" s="63">
        <v>141237</v>
      </c>
      <c r="D51" s="47">
        <v>6.744616419919236E-2</v>
      </c>
      <c r="E51" s="47">
        <v>0.10848870746583872</v>
      </c>
      <c r="F51" s="63">
        <v>250009</v>
      </c>
      <c r="G51" s="47">
        <v>4.3667493081467335E-2</v>
      </c>
      <c r="H51" s="47">
        <v>0.18516138246215363</v>
      </c>
      <c r="I51" s="132"/>
      <c r="J51" s="132"/>
    </row>
    <row r="52" spans="1:10" x14ac:dyDescent="0.25">
      <c r="A52" s="90">
        <v>0.3</v>
      </c>
      <c r="B52" s="7" t="s">
        <v>71</v>
      </c>
      <c r="C52" s="63">
        <v>433267</v>
      </c>
      <c r="D52" s="47">
        <v>0.13914958068044769</v>
      </c>
      <c r="E52" s="47">
        <v>6.4283093802398605E-2</v>
      </c>
      <c r="F52" s="63">
        <v>632407</v>
      </c>
      <c r="G52" s="47">
        <v>0.12493237436106219</v>
      </c>
      <c r="H52" s="47">
        <v>1.320365050617478E-2</v>
      </c>
      <c r="I52" s="132"/>
      <c r="J52" s="132"/>
    </row>
    <row r="53" spans="1:10" x14ac:dyDescent="0.25">
      <c r="A53" s="90">
        <v>0.4</v>
      </c>
      <c r="B53" s="7" t="s">
        <v>72</v>
      </c>
      <c r="C53" s="63">
        <v>476580</v>
      </c>
      <c r="D53" s="47">
        <v>-6.2376960832346562E-3</v>
      </c>
      <c r="E53" s="47">
        <v>6.6295717803976695E-2</v>
      </c>
      <c r="F53" s="63">
        <v>545335</v>
      </c>
      <c r="G53" s="47">
        <v>-2.2167006953390023E-2</v>
      </c>
      <c r="H53" s="47">
        <v>-5.5464915264827774E-2</v>
      </c>
      <c r="I53" s="132"/>
      <c r="J53" s="132"/>
    </row>
    <row r="54" spans="1:10" x14ac:dyDescent="0.25">
      <c r="A54" s="90">
        <v>0.5</v>
      </c>
      <c r="B54" s="7" t="s">
        <v>73</v>
      </c>
      <c r="C54" s="63">
        <v>428800</v>
      </c>
      <c r="D54" s="47">
        <v>0.10948836846822263</v>
      </c>
      <c r="E54" s="47">
        <v>5.4320848903754992E-4</v>
      </c>
      <c r="F54" s="63">
        <v>340839</v>
      </c>
      <c r="G54" s="47">
        <v>-1.0458506581789706E-4</v>
      </c>
      <c r="H54" s="47">
        <v>-3.9455309236675284E-2</v>
      </c>
      <c r="I54" s="132"/>
      <c r="J54" s="132"/>
    </row>
    <row r="55" spans="1:10" x14ac:dyDescent="0.25">
      <c r="A55" s="90">
        <v>0.6</v>
      </c>
      <c r="B55" s="7" t="s">
        <v>74</v>
      </c>
      <c r="C55" s="63">
        <v>385525</v>
      </c>
      <c r="D55" s="47">
        <v>4.3612607286740213E-2</v>
      </c>
      <c r="E55" s="47">
        <v>7.2381861525105951E-3</v>
      </c>
      <c r="F55" s="63">
        <v>183734</v>
      </c>
      <c r="G55" s="47">
        <v>5.3566295476984882E-2</v>
      </c>
      <c r="H55" s="47">
        <v>8.6922739297025986E-2</v>
      </c>
      <c r="I55" s="132"/>
      <c r="J55" s="132"/>
    </row>
    <row r="56" spans="1:10" x14ac:dyDescent="0.25">
      <c r="A56" s="90">
        <v>0.7</v>
      </c>
      <c r="B56" s="7" t="s">
        <v>75</v>
      </c>
      <c r="C56" s="63">
        <v>260564</v>
      </c>
      <c r="D56" s="47">
        <v>0.10790409135202639</v>
      </c>
      <c r="E56" s="47">
        <v>7.4885720302763747E-2</v>
      </c>
      <c r="F56" s="63">
        <v>72982</v>
      </c>
      <c r="G56" s="47">
        <v>0.19325860948667972</v>
      </c>
      <c r="H56" s="47">
        <v>-8.9712348721020518E-3</v>
      </c>
      <c r="I56" s="132"/>
      <c r="J56" s="132"/>
    </row>
    <row r="57" spans="1:10" x14ac:dyDescent="0.25">
      <c r="A57" s="90">
        <v>0.8</v>
      </c>
      <c r="B57" s="7" t="s">
        <v>76</v>
      </c>
      <c r="C57" s="63">
        <v>117929</v>
      </c>
      <c r="D57" s="47">
        <v>-0.20863470241703397</v>
      </c>
      <c r="E57" s="47">
        <v>-0.12300324240711547</v>
      </c>
      <c r="F57" s="63">
        <v>36972</v>
      </c>
      <c r="G57" s="47">
        <v>0.24505025379004342</v>
      </c>
      <c r="H57" s="47">
        <v>-2.5648640622046859E-3</v>
      </c>
      <c r="I57" s="132"/>
      <c r="J57" s="132"/>
    </row>
    <row r="58" spans="1:10" x14ac:dyDescent="0.25">
      <c r="A58" s="90">
        <v>0.9</v>
      </c>
      <c r="B58" s="7" t="s">
        <v>77</v>
      </c>
      <c r="C58" s="63">
        <v>21190</v>
      </c>
      <c r="D58" s="47">
        <v>-0.16855295068714637</v>
      </c>
      <c r="E58" s="47">
        <v>-0.26418501284811446</v>
      </c>
      <c r="F58" s="63">
        <v>12471</v>
      </c>
      <c r="G58" s="47">
        <v>0.27934698108318212</v>
      </c>
      <c r="H58" s="47">
        <v>0.25288636823982169</v>
      </c>
      <c r="I58" s="132"/>
      <c r="J58" s="132"/>
    </row>
    <row r="59" spans="1:10" x14ac:dyDescent="0.25">
      <c r="A59" s="90">
        <v>1</v>
      </c>
      <c r="B59" s="7" t="s">
        <v>78</v>
      </c>
      <c r="C59" s="65">
        <v>29906</v>
      </c>
      <c r="D59" s="48">
        <v>-0.1015485916351665</v>
      </c>
      <c r="E59" s="48">
        <v>-0.18891995331288514</v>
      </c>
      <c r="F59" s="65">
        <v>9730</v>
      </c>
      <c r="G59" s="48">
        <v>-7.355004677268473E-2</v>
      </c>
      <c r="H59" s="48">
        <v>0.22807017543859653</v>
      </c>
      <c r="I59" s="132"/>
      <c r="J59" s="132"/>
    </row>
    <row r="60" spans="1:10" x14ac:dyDescent="0.25">
      <c r="A60" s="94"/>
      <c r="B60" s="94"/>
      <c r="C60" s="95"/>
      <c r="D60" s="91"/>
      <c r="E60" s="91"/>
      <c r="F60" s="91"/>
      <c r="G60" s="92"/>
      <c r="H60" s="93"/>
      <c r="J60" s="88"/>
    </row>
    <row r="61" spans="1:10" ht="15" customHeight="1" x14ac:dyDescent="0.25">
      <c r="C61" s="187" t="s">
        <v>36</v>
      </c>
      <c r="D61" s="188"/>
      <c r="E61" s="188"/>
      <c r="F61" s="178" t="s">
        <v>42</v>
      </c>
      <c r="G61" s="179"/>
      <c r="H61" s="180"/>
    </row>
    <row r="62" spans="1:10" x14ac:dyDescent="0.25">
      <c r="B62" s="96" t="s">
        <v>107</v>
      </c>
      <c r="C62" s="127">
        <v>2012</v>
      </c>
      <c r="D62" s="49">
        <v>2013</v>
      </c>
      <c r="E62" s="49">
        <v>2014</v>
      </c>
      <c r="F62" s="49">
        <v>2012</v>
      </c>
      <c r="G62" s="49">
        <v>2013</v>
      </c>
      <c r="H62" s="49">
        <v>2014</v>
      </c>
    </row>
    <row r="63" spans="1:10" x14ac:dyDescent="0.25">
      <c r="B63" s="99" t="s">
        <v>37</v>
      </c>
      <c r="C63" s="128">
        <v>5.9830899999999999E-2</v>
      </c>
      <c r="D63" s="128">
        <v>6.1878900000000001E-2</v>
      </c>
      <c r="E63" s="128">
        <v>6.7449700000000001E-2</v>
      </c>
      <c r="F63" s="128">
        <v>0.1095047</v>
      </c>
      <c r="G63" s="128">
        <v>0.1112842</v>
      </c>
      <c r="H63" s="128">
        <v>0.1287441</v>
      </c>
    </row>
    <row r="64" spans="1:10" x14ac:dyDescent="0.25">
      <c r="B64" s="99" t="s">
        <v>38</v>
      </c>
      <c r="C64" s="41">
        <v>0.37493149999999997</v>
      </c>
      <c r="D64" s="41">
        <v>0.38022610000000001</v>
      </c>
      <c r="E64" s="41">
        <v>0.39409749999999999</v>
      </c>
      <c r="F64" s="41">
        <v>0.57668050000000004</v>
      </c>
      <c r="G64" s="41">
        <v>0.57590710000000001</v>
      </c>
      <c r="H64" s="41">
        <v>0.55929980000000001</v>
      </c>
    </row>
    <row r="65" spans="1:10" x14ac:dyDescent="0.25">
      <c r="B65" s="99" t="s">
        <v>39</v>
      </c>
      <c r="C65" s="41">
        <v>0.34921550000000001</v>
      </c>
      <c r="D65" s="41">
        <v>0.36060730000000002</v>
      </c>
      <c r="E65" s="41">
        <v>0.35213879999999997</v>
      </c>
      <c r="F65" s="41">
        <v>0.25948460000000001</v>
      </c>
      <c r="G65" s="41">
        <v>0.25112849999999998</v>
      </c>
      <c r="H65" s="41">
        <v>0.24915200000000001</v>
      </c>
    </row>
    <row r="66" spans="1:10" x14ac:dyDescent="0.25">
      <c r="B66" s="99" t="s">
        <v>40</v>
      </c>
      <c r="C66" s="41">
        <v>0.18081720000000001</v>
      </c>
      <c r="D66" s="41">
        <v>0.16800789999999999</v>
      </c>
      <c r="E66" s="41">
        <v>0.16414960000000001</v>
      </c>
      <c r="F66" s="41">
        <v>4.6113399999999999E-2</v>
      </c>
      <c r="G66" s="41">
        <v>5.3123799999999999E-2</v>
      </c>
      <c r="H66" s="41">
        <v>5.2276200000000002E-2</v>
      </c>
    </row>
    <row r="67" spans="1:10" x14ac:dyDescent="0.25">
      <c r="B67" s="99" t="s">
        <v>41</v>
      </c>
      <c r="C67" s="45">
        <v>3.5204899999999997E-2</v>
      </c>
      <c r="D67" s="45">
        <v>2.9279800000000002E-2</v>
      </c>
      <c r="E67" s="45">
        <v>2.2164400000000001E-2</v>
      </c>
      <c r="F67" s="45">
        <v>8.2167999999999998E-3</v>
      </c>
      <c r="G67" s="45">
        <v>8.5564000000000005E-3</v>
      </c>
      <c r="H67" s="45">
        <v>1.05279E-2</v>
      </c>
    </row>
    <row r="68" spans="1:10" x14ac:dyDescent="0.25">
      <c r="A68" s="89"/>
      <c r="B68" s="89"/>
      <c r="C68" s="84"/>
      <c r="D68" s="84"/>
      <c r="E68" s="84"/>
      <c r="F68" s="84"/>
      <c r="G68" s="84"/>
      <c r="H68" s="84"/>
      <c r="I68" s="84"/>
      <c r="J68" s="84"/>
    </row>
    <row r="69" spans="1:10" ht="29.25" customHeight="1" x14ac:dyDescent="0.25">
      <c r="A69" s="169" t="s">
        <v>145</v>
      </c>
      <c r="B69" s="169"/>
      <c r="C69" s="50"/>
      <c r="D69" s="169" t="s">
        <v>146</v>
      </c>
      <c r="E69" s="169"/>
      <c r="F69" s="169"/>
      <c r="G69" s="169"/>
      <c r="H69" s="169"/>
      <c r="I69" s="169"/>
    </row>
    <row r="70" spans="1:10" x14ac:dyDescent="0.25">
      <c r="I70" s="85"/>
    </row>
    <row r="71" spans="1:10" x14ac:dyDescent="0.25">
      <c r="A71" s="89"/>
      <c r="B71" s="89"/>
    </row>
    <row r="72" spans="1:10" x14ac:dyDescent="0.25">
      <c r="A72" s="89"/>
      <c r="B72" s="89"/>
    </row>
    <row r="73" spans="1:10" x14ac:dyDescent="0.25">
      <c r="A73" s="89"/>
      <c r="B73" s="89"/>
    </row>
    <row r="74" spans="1:10" x14ac:dyDescent="0.25">
      <c r="A74" s="89"/>
      <c r="B74" s="89"/>
    </row>
    <row r="75" spans="1:10" x14ac:dyDescent="0.25">
      <c r="A75" s="89"/>
      <c r="B75" s="89"/>
    </row>
    <row r="76" spans="1:10" x14ac:dyDescent="0.25">
      <c r="A76" s="89"/>
      <c r="B76" s="89"/>
    </row>
    <row r="77" spans="1:10" x14ac:dyDescent="0.25">
      <c r="A77" s="89"/>
      <c r="B77" s="89"/>
    </row>
    <row r="78" spans="1:10" x14ac:dyDescent="0.25">
      <c r="A78" s="89"/>
      <c r="B78" s="89"/>
    </row>
    <row r="79" spans="1:10" x14ac:dyDescent="0.25">
      <c r="A79" s="89"/>
      <c r="B79" s="89"/>
    </row>
    <row r="80" spans="1:10" x14ac:dyDescent="0.25">
      <c r="A80" s="89"/>
      <c r="B80" s="89"/>
    </row>
    <row r="81" spans="1:10" x14ac:dyDescent="0.25">
      <c r="A81" s="89"/>
      <c r="B81" s="89"/>
    </row>
    <row r="82" spans="1:10" x14ac:dyDescent="0.25">
      <c r="A82" s="89"/>
      <c r="B82" s="89"/>
    </row>
    <row r="83" spans="1:10" x14ac:dyDescent="0.25">
      <c r="A83" s="89"/>
      <c r="B83" s="89"/>
    </row>
    <row r="84" spans="1:10" x14ac:dyDescent="0.25">
      <c r="A84" s="89"/>
      <c r="B84" s="89"/>
    </row>
    <row r="85" spans="1:10" x14ac:dyDescent="0.25">
      <c r="A85" s="89"/>
      <c r="B85" s="89"/>
    </row>
    <row r="86" spans="1:10" x14ac:dyDescent="0.25">
      <c r="A86" s="89"/>
      <c r="B86" s="89"/>
    </row>
    <row r="87" spans="1:10" x14ac:dyDescent="0.25">
      <c r="A87" s="181" t="s">
        <v>181</v>
      </c>
      <c r="B87" s="181"/>
      <c r="C87" s="181"/>
    </row>
    <row r="89" spans="1:10" x14ac:dyDescent="0.25">
      <c r="B89" s="96" t="s">
        <v>182</v>
      </c>
      <c r="C89" s="49" t="s">
        <v>166</v>
      </c>
      <c r="D89" s="49" t="s">
        <v>167</v>
      </c>
      <c r="E89" s="49" t="s">
        <v>168</v>
      </c>
      <c r="F89" s="49" t="s">
        <v>169</v>
      </c>
      <c r="G89" s="49" t="s">
        <v>170</v>
      </c>
      <c r="H89" s="49" t="s">
        <v>171</v>
      </c>
      <c r="I89" s="49" t="s">
        <v>172</v>
      </c>
      <c r="J89" s="49" t="s">
        <v>173</v>
      </c>
    </row>
    <row r="90" spans="1:10" x14ac:dyDescent="0.25">
      <c r="B90" s="99" t="s">
        <v>37</v>
      </c>
      <c r="C90" s="41">
        <v>3.04065E-2</v>
      </c>
      <c r="D90" s="41">
        <v>7.2282200000000005E-2</v>
      </c>
      <c r="E90" s="41">
        <v>4.0360699999999999E-2</v>
      </c>
      <c r="F90" s="41">
        <v>6.8549899999999997E-2</v>
      </c>
      <c r="G90" s="41">
        <v>8.0095299999999994E-2</v>
      </c>
      <c r="H90" s="41">
        <v>9.2535400000000004E-2</v>
      </c>
      <c r="I90" s="41">
        <v>0.1102028</v>
      </c>
      <c r="J90" s="41">
        <v>0.1497434</v>
      </c>
    </row>
    <row r="91" spans="1:10" x14ac:dyDescent="0.25">
      <c r="B91" s="99" t="s">
        <v>38</v>
      </c>
      <c r="C91" s="41">
        <v>0.22266089999999999</v>
      </c>
      <c r="D91" s="41">
        <v>0.26915230000000001</v>
      </c>
      <c r="E91" s="41">
        <v>0.15518199999999999</v>
      </c>
      <c r="F91" s="41">
        <v>0.42213050000000002</v>
      </c>
      <c r="G91" s="41">
        <v>0.474879</v>
      </c>
      <c r="H91" s="41">
        <v>0.50730090000000005</v>
      </c>
      <c r="I91" s="41">
        <v>0.54879639999999996</v>
      </c>
      <c r="J91" s="41">
        <v>0.611676</v>
      </c>
    </row>
    <row r="92" spans="1:10" x14ac:dyDescent="0.25">
      <c r="B92" s="99" t="s">
        <v>39</v>
      </c>
      <c r="C92" s="41">
        <v>0.29315000000000002</v>
      </c>
      <c r="D92" s="41">
        <v>0.35864849999999998</v>
      </c>
      <c r="E92" s="41">
        <v>0.31425760000000003</v>
      </c>
      <c r="F92" s="41">
        <v>0.38271579999999999</v>
      </c>
      <c r="G92" s="41">
        <v>0.35349999999999998</v>
      </c>
      <c r="H92" s="41">
        <v>0.32305319999999998</v>
      </c>
      <c r="I92" s="41">
        <v>0.28020679999999998</v>
      </c>
      <c r="J92" s="41">
        <v>0.21091309999999999</v>
      </c>
    </row>
    <row r="93" spans="1:10" x14ac:dyDescent="0.25">
      <c r="B93" s="99" t="s">
        <v>40</v>
      </c>
      <c r="C93" s="41">
        <v>0.17389279999999999</v>
      </c>
      <c r="D93" s="41">
        <v>0.2579727</v>
      </c>
      <c r="E93" s="41">
        <v>0.44642690000000002</v>
      </c>
      <c r="F93" s="41">
        <v>0.1181556</v>
      </c>
      <c r="G93" s="41">
        <v>8.55876E-2</v>
      </c>
      <c r="H93" s="41">
        <v>7.3900499999999994E-2</v>
      </c>
      <c r="I93" s="41">
        <v>5.85525E-2</v>
      </c>
      <c r="J93" s="41">
        <v>2.64589E-2</v>
      </c>
    </row>
    <row r="94" spans="1:10" x14ac:dyDescent="0.25">
      <c r="B94" s="99" t="s">
        <v>41</v>
      </c>
      <c r="C94" s="45">
        <v>0.27988980000000002</v>
      </c>
      <c r="D94" s="45">
        <v>4.1944299999999997E-2</v>
      </c>
      <c r="E94" s="45">
        <v>4.3772699999999998E-2</v>
      </c>
      <c r="F94" s="45">
        <v>8.4481999999999995E-3</v>
      </c>
      <c r="G94" s="45">
        <v>5.9381E-3</v>
      </c>
      <c r="H94" s="45">
        <v>3.2100000000000002E-3</v>
      </c>
      <c r="I94" s="45">
        <v>2.2414000000000002E-3</v>
      </c>
      <c r="J94" s="45">
        <v>1.2086E-3</v>
      </c>
    </row>
    <row r="95" spans="1:10" x14ac:dyDescent="0.25">
      <c r="C95" s="84"/>
      <c r="D95" s="84"/>
      <c r="E95" s="84"/>
      <c r="F95" s="84"/>
    </row>
    <row r="96" spans="1:10" x14ac:dyDescent="0.25">
      <c r="A96" s="168" t="s">
        <v>147</v>
      </c>
      <c r="B96" s="168"/>
      <c r="C96" s="168"/>
      <c r="D96" s="168"/>
    </row>
    <row r="97" spans="1:4" x14ac:dyDescent="0.25">
      <c r="A97" s="89"/>
      <c r="B97" s="84"/>
      <c r="C97" s="84"/>
      <c r="D97" s="84"/>
    </row>
    <row r="98" spans="1:4" x14ac:dyDescent="0.25">
      <c r="A98" s="89"/>
    </row>
    <row r="99" spans="1:4" x14ac:dyDescent="0.25">
      <c r="A99" s="89"/>
      <c r="B99" s="84"/>
      <c r="C99" s="84"/>
      <c r="D99" s="84"/>
    </row>
  </sheetData>
  <mergeCells count="13">
    <mergeCell ref="A14:C14"/>
    <mergeCell ref="A16:B16"/>
    <mergeCell ref="A49:B49"/>
    <mergeCell ref="C48:E48"/>
    <mergeCell ref="C61:E61"/>
    <mergeCell ref="F61:H61"/>
    <mergeCell ref="A87:C87"/>
    <mergeCell ref="A96:D96"/>
    <mergeCell ref="B28:E28"/>
    <mergeCell ref="A46:D46"/>
    <mergeCell ref="A69:B69"/>
    <mergeCell ref="D69:I69"/>
    <mergeCell ref="F48:H48"/>
  </mergeCells>
  <pageMargins left="0.70866141732283472" right="0.70866141732283472" top="0.74803149606299213" bottom="0.74803149606299213" header="0.31496062992125984" footer="0.31496062992125984"/>
  <pageSetup paperSize="9" scale="70" fitToHeight="0" orientation="landscape" r:id="rId1"/>
  <rowBreaks count="2" manualBreakCount="2">
    <brk id="44" max="10" man="1"/>
    <brk id="85"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C44"/>
  <sheetViews>
    <sheetView view="pageBreakPreview" zoomScale="90" zoomScaleNormal="100" zoomScaleSheetLayoutView="90" workbookViewId="0">
      <selection activeCell="J13" sqref="J13"/>
    </sheetView>
  </sheetViews>
  <sheetFormatPr baseColWidth="10" defaultRowHeight="12.75" x14ac:dyDescent="0.2"/>
  <cols>
    <col min="1" max="1" width="50.7109375" style="39" bestFit="1" customWidth="1"/>
    <col min="2" max="16384" width="11.42578125" style="39"/>
  </cols>
  <sheetData>
    <row r="13" spans="1:2" ht="33.75" x14ac:dyDescent="0.2">
      <c r="A13" s="73" t="s">
        <v>83</v>
      </c>
      <c r="B13" s="124" t="s">
        <v>120</v>
      </c>
    </row>
    <row r="14" spans="1:2" x14ac:dyDescent="0.2">
      <c r="A14" s="7" t="s">
        <v>85</v>
      </c>
      <c r="B14" s="18">
        <v>173393</v>
      </c>
    </row>
    <row r="15" spans="1:2" x14ac:dyDescent="0.2">
      <c r="A15" s="7" t="s">
        <v>86</v>
      </c>
      <c r="B15" s="18">
        <v>13455</v>
      </c>
    </row>
    <row r="16" spans="1:2" x14ac:dyDescent="0.2">
      <c r="A16" s="7" t="s">
        <v>87</v>
      </c>
      <c r="B16" s="137">
        <v>7.7598299999999995E-2</v>
      </c>
    </row>
    <row r="17" spans="1:3" x14ac:dyDescent="0.2">
      <c r="A17" s="7" t="s">
        <v>88</v>
      </c>
      <c r="B17" s="18">
        <v>520</v>
      </c>
    </row>
    <row r="18" spans="1:3" x14ac:dyDescent="0.2">
      <c r="A18" s="7" t="s">
        <v>89</v>
      </c>
      <c r="B18" s="69">
        <v>5.1229282999999999</v>
      </c>
    </row>
    <row r="21" spans="1:3" ht="33.75" x14ac:dyDescent="0.2">
      <c r="A21" s="73" t="s">
        <v>98</v>
      </c>
      <c r="B21" s="49" t="s">
        <v>148</v>
      </c>
      <c r="C21" s="77" t="s">
        <v>134</v>
      </c>
    </row>
    <row r="22" spans="1:3" x14ac:dyDescent="0.2">
      <c r="A22" s="7" t="s">
        <v>8</v>
      </c>
      <c r="B22" s="17">
        <v>23370</v>
      </c>
      <c r="C22" s="121">
        <v>0.33904450000000003</v>
      </c>
    </row>
    <row r="23" spans="1:3" x14ac:dyDescent="0.2">
      <c r="A23" s="7" t="s">
        <v>19</v>
      </c>
      <c r="B23" s="18">
        <v>10589</v>
      </c>
      <c r="C23" s="121">
        <v>0.1536218</v>
      </c>
    </row>
    <row r="24" spans="1:3" x14ac:dyDescent="0.2">
      <c r="A24" s="7" t="s">
        <v>17</v>
      </c>
      <c r="B24" s="19">
        <v>8208</v>
      </c>
      <c r="C24" s="121">
        <v>0.11907909999999999</v>
      </c>
    </row>
    <row r="25" spans="1:3" x14ac:dyDescent="0.2">
      <c r="A25" s="7" t="s">
        <v>10</v>
      </c>
      <c r="B25" s="19">
        <v>5023</v>
      </c>
      <c r="C25" s="121">
        <v>7.2872099999999995E-2</v>
      </c>
    </row>
    <row r="26" spans="1:3" x14ac:dyDescent="0.2">
      <c r="A26" s="7" t="s">
        <v>11</v>
      </c>
      <c r="B26" s="19">
        <v>4156</v>
      </c>
      <c r="C26" s="121">
        <v>6.0293899999999997E-2</v>
      </c>
    </row>
    <row r="27" spans="1:3" x14ac:dyDescent="0.2">
      <c r="A27" s="7" t="s">
        <v>79</v>
      </c>
      <c r="B27" s="19">
        <v>3953</v>
      </c>
      <c r="C27" s="121">
        <v>5.7348900000000001E-2</v>
      </c>
    </row>
    <row r="28" spans="1:3" x14ac:dyDescent="0.2">
      <c r="A28" s="7" t="s">
        <v>15</v>
      </c>
      <c r="B28" s="18">
        <v>3753</v>
      </c>
      <c r="C28" s="121">
        <v>5.4447299999999997E-2</v>
      </c>
    </row>
    <row r="29" spans="1:3" x14ac:dyDescent="0.2">
      <c r="A29" s="7" t="s">
        <v>18</v>
      </c>
      <c r="B29" s="18">
        <v>3030</v>
      </c>
      <c r="C29" s="121">
        <v>4.3958299999999999E-2</v>
      </c>
    </row>
    <row r="30" spans="1:3" x14ac:dyDescent="0.2">
      <c r="A30" s="7" t="s">
        <v>9</v>
      </c>
      <c r="B30" s="18">
        <v>1965</v>
      </c>
      <c r="C30" s="121">
        <v>2.8507600000000001E-2</v>
      </c>
    </row>
    <row r="31" spans="1:3" x14ac:dyDescent="0.2">
      <c r="A31" s="7" t="s">
        <v>13</v>
      </c>
      <c r="B31" s="18">
        <v>1673</v>
      </c>
      <c r="C31" s="121">
        <v>2.4271399999999999E-2</v>
      </c>
    </row>
    <row r="32" spans="1:3" x14ac:dyDescent="0.2">
      <c r="A32" s="7" t="s">
        <v>12</v>
      </c>
      <c r="B32" s="18">
        <v>1077</v>
      </c>
      <c r="C32" s="121">
        <v>1.5624799999999999E-2</v>
      </c>
    </row>
    <row r="33" spans="1:3" x14ac:dyDescent="0.2">
      <c r="A33" s="7" t="s">
        <v>20</v>
      </c>
      <c r="B33" s="18">
        <v>563</v>
      </c>
      <c r="C33" s="121">
        <v>8.1677999999999994E-3</v>
      </c>
    </row>
    <row r="34" spans="1:3" x14ac:dyDescent="0.2">
      <c r="A34" s="7" t="s">
        <v>16</v>
      </c>
      <c r="B34" s="18">
        <v>444</v>
      </c>
      <c r="C34" s="121">
        <v>6.4413999999999999E-3</v>
      </c>
    </row>
    <row r="35" spans="1:3" x14ac:dyDescent="0.2">
      <c r="A35" s="7" t="s">
        <v>149</v>
      </c>
      <c r="B35" s="19">
        <v>387</v>
      </c>
      <c r="C35" s="121">
        <v>5.6144999999999997E-3</v>
      </c>
    </row>
    <row r="36" spans="1:3" x14ac:dyDescent="0.2">
      <c r="A36" s="7" t="s">
        <v>21</v>
      </c>
      <c r="B36" s="19">
        <v>202</v>
      </c>
      <c r="C36" s="121">
        <v>2.9305999999999998E-3</v>
      </c>
    </row>
    <row r="37" spans="1:3" x14ac:dyDescent="0.2">
      <c r="A37" s="7" t="s">
        <v>27</v>
      </c>
      <c r="B37" s="18">
        <v>184</v>
      </c>
      <c r="C37" s="121">
        <v>2.6694000000000002E-3</v>
      </c>
    </row>
    <row r="38" spans="1:3" x14ac:dyDescent="0.2">
      <c r="A38" s="7" t="s">
        <v>22</v>
      </c>
      <c r="B38" s="18">
        <v>158</v>
      </c>
      <c r="C38" s="121">
        <v>2.2921999999999999E-3</v>
      </c>
    </row>
    <row r="39" spans="1:3" x14ac:dyDescent="0.2">
      <c r="A39" s="7" t="s">
        <v>14</v>
      </c>
      <c r="B39" s="18">
        <v>104</v>
      </c>
      <c r="C39" s="121">
        <v>1.5088E-3</v>
      </c>
    </row>
    <row r="40" spans="1:3" x14ac:dyDescent="0.2">
      <c r="A40" s="7" t="s">
        <v>26</v>
      </c>
      <c r="B40" s="18">
        <v>43</v>
      </c>
      <c r="C40" s="121">
        <v>6.2379999999999998E-4</v>
      </c>
    </row>
    <row r="41" spans="1:3" x14ac:dyDescent="0.2">
      <c r="A41" s="7" t="s">
        <v>80</v>
      </c>
      <c r="B41" s="19">
        <v>20</v>
      </c>
      <c r="C41" s="121">
        <v>2.9020000000000001E-4</v>
      </c>
    </row>
    <row r="42" spans="1:3" x14ac:dyDescent="0.2">
      <c r="A42" s="7" t="s">
        <v>25</v>
      </c>
      <c r="B42" s="18">
        <v>20</v>
      </c>
      <c r="C42" s="121">
        <v>2.9020000000000001E-4</v>
      </c>
    </row>
    <row r="43" spans="1:3" x14ac:dyDescent="0.2">
      <c r="A43" s="7" t="s">
        <v>24</v>
      </c>
      <c r="B43" s="18">
        <v>7</v>
      </c>
      <c r="C43" s="121">
        <v>1.016E-4</v>
      </c>
    </row>
    <row r="44" spans="1:3" x14ac:dyDescent="0.2">
      <c r="A44" s="51" t="s">
        <v>2</v>
      </c>
      <c r="B44" s="100">
        <v>68929</v>
      </c>
      <c r="C44" s="122">
        <v>1</v>
      </c>
    </row>
  </sheetData>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9:Y58"/>
  <sheetViews>
    <sheetView zoomScaleNormal="100" zoomScaleSheetLayoutView="90" workbookViewId="0">
      <selection activeCell="H10" sqref="H10"/>
    </sheetView>
  </sheetViews>
  <sheetFormatPr baseColWidth="10" defaultColWidth="9.140625" defaultRowHeight="12.75" x14ac:dyDescent="0.2"/>
  <cols>
    <col min="1" max="1" width="26.140625" style="1" customWidth="1"/>
    <col min="2" max="7" width="9.7109375" style="1" customWidth="1"/>
    <col min="8" max="8" width="9.7109375" style="2" customWidth="1"/>
    <col min="9" max="9" width="10.85546875" style="2" customWidth="1"/>
    <col min="10" max="11" width="11.85546875" style="2" bestFit="1" customWidth="1"/>
    <col min="12" max="12" width="10.7109375" style="2" customWidth="1"/>
    <col min="13" max="15" width="11.85546875" style="2" bestFit="1" customWidth="1"/>
    <col min="16" max="17" width="9.7109375" style="2" customWidth="1"/>
    <col min="18" max="16384" width="9.140625" style="1"/>
  </cols>
  <sheetData>
    <row r="9" spans="1:25" ht="13.5" customHeight="1" x14ac:dyDescent="0.2">
      <c r="B9" s="31"/>
      <c r="C9" s="31"/>
      <c r="D9" s="31"/>
      <c r="E9" s="31"/>
      <c r="F9" s="31"/>
      <c r="G9" s="31"/>
      <c r="H9" s="31"/>
      <c r="I9" s="31"/>
      <c r="J9" s="31"/>
      <c r="K9" s="31"/>
      <c r="L9" s="31"/>
      <c r="M9" s="31"/>
      <c r="N9" s="31"/>
      <c r="O9" s="31"/>
      <c r="P9" s="1"/>
      <c r="R9" s="2"/>
      <c r="S9" s="2"/>
      <c r="T9" s="2"/>
      <c r="U9" s="2"/>
      <c r="V9" s="2"/>
      <c r="W9" s="2"/>
      <c r="X9" s="2"/>
      <c r="Y9" s="2"/>
    </row>
    <row r="10" spans="1:25" ht="45" customHeight="1" x14ac:dyDescent="0.2">
      <c r="A10" s="9" t="s">
        <v>94</v>
      </c>
      <c r="B10" s="68" t="s">
        <v>200</v>
      </c>
      <c r="C10" s="61" t="s">
        <v>127</v>
      </c>
      <c r="D10" s="61" t="s">
        <v>0</v>
      </c>
      <c r="E10" s="61" t="s">
        <v>121</v>
      </c>
      <c r="F10" s="49" t="s">
        <v>123</v>
      </c>
      <c r="Q10" s="1"/>
    </row>
    <row r="11" spans="1:25" ht="12.75" customHeight="1" x14ac:dyDescent="0.2">
      <c r="A11" s="11" t="s">
        <v>95</v>
      </c>
      <c r="B11" s="59">
        <v>154</v>
      </c>
      <c r="C11" s="66">
        <v>2309841</v>
      </c>
      <c r="D11" s="60">
        <v>4.3373561265760419E-2</v>
      </c>
      <c r="E11" s="60">
        <v>2.7839013784569655E-2</v>
      </c>
      <c r="F11" s="117">
        <v>0.52307473169061469</v>
      </c>
      <c r="Q11" s="1"/>
    </row>
    <row r="12" spans="1:25" ht="12.75" customHeight="1" x14ac:dyDescent="0.2">
      <c r="A12" s="11" t="s">
        <v>96</v>
      </c>
      <c r="B12" s="59">
        <v>155</v>
      </c>
      <c r="C12" s="66">
        <v>2106050</v>
      </c>
      <c r="D12" s="60">
        <v>5.0438412644222552E-2</v>
      </c>
      <c r="E12" s="60">
        <v>9.2799370760456856E-3</v>
      </c>
      <c r="F12" s="117">
        <v>0.47692526830938536</v>
      </c>
      <c r="Q12" s="1"/>
    </row>
    <row r="13" spans="1:25" ht="14.25" customHeight="1" x14ac:dyDescent="0.2">
      <c r="A13" s="11" t="s">
        <v>2</v>
      </c>
      <c r="B13" s="57">
        <v>309</v>
      </c>
      <c r="C13" s="64">
        <v>4415891</v>
      </c>
      <c r="D13" s="58">
        <v>4.6761828454947363E-2</v>
      </c>
      <c r="E13" s="58">
        <v>1.890691115387666E-2</v>
      </c>
      <c r="F13" s="118">
        <v>1</v>
      </c>
      <c r="Q13" s="1"/>
    </row>
    <row r="14" spans="1:25" ht="13.5" customHeight="1" x14ac:dyDescent="0.2">
      <c r="A14" s="55" t="s">
        <v>1</v>
      </c>
      <c r="H14" s="1"/>
      <c r="I14" s="1"/>
      <c r="J14" s="1"/>
      <c r="K14" s="1"/>
      <c r="L14" s="1"/>
      <c r="M14" s="1"/>
      <c r="R14" s="2"/>
      <c r="S14" s="2"/>
      <c r="T14" s="2"/>
      <c r="U14" s="2"/>
      <c r="V14" s="2"/>
    </row>
    <row r="15" spans="1:25" ht="13.5" customHeight="1" x14ac:dyDescent="0.2">
      <c r="A15" s="55"/>
      <c r="H15" s="1"/>
      <c r="I15" s="1"/>
      <c r="J15" s="1"/>
      <c r="K15" s="1"/>
      <c r="L15" s="1"/>
      <c r="M15" s="1"/>
      <c r="N15" s="1"/>
      <c r="O15" s="1"/>
      <c r="P15" s="1"/>
      <c r="R15" s="2"/>
      <c r="S15" s="2"/>
      <c r="T15" s="2"/>
      <c r="U15" s="2"/>
      <c r="V15" s="2"/>
      <c r="W15" s="2"/>
      <c r="X15" s="2"/>
      <c r="Y15" s="2"/>
    </row>
    <row r="16" spans="1:25" x14ac:dyDescent="0.2">
      <c r="A16" s="168"/>
      <c r="B16" s="168"/>
      <c r="C16" s="168"/>
      <c r="D16" s="168"/>
      <c r="E16" s="168"/>
      <c r="F16" s="167"/>
      <c r="G16" s="167"/>
      <c r="H16" s="167"/>
      <c r="I16" s="167"/>
      <c r="J16" s="167"/>
      <c r="K16" s="167"/>
      <c r="L16" s="167"/>
      <c r="M16" s="167"/>
      <c r="N16" s="167"/>
      <c r="O16" s="167"/>
      <c r="P16" s="167"/>
      <c r="Q16" s="167"/>
      <c r="R16" s="167"/>
    </row>
    <row r="17" spans="8:18" x14ac:dyDescent="0.2">
      <c r="H17" s="1"/>
      <c r="I17" s="1"/>
      <c r="J17" s="1"/>
      <c r="K17" s="1"/>
      <c r="L17" s="1"/>
      <c r="R17" s="2"/>
    </row>
    <row r="18" spans="8:18" x14ac:dyDescent="0.2">
      <c r="H18" s="1"/>
      <c r="I18" s="1"/>
      <c r="J18" s="1"/>
      <c r="K18" s="1"/>
      <c r="L18" s="1"/>
      <c r="R18" s="2"/>
    </row>
    <row r="19" spans="8:18" x14ac:dyDescent="0.2">
      <c r="H19" s="1"/>
      <c r="I19" s="1"/>
      <c r="J19" s="1"/>
      <c r="K19" s="1"/>
      <c r="L19" s="1"/>
      <c r="R19" s="2"/>
    </row>
    <row r="20" spans="8:18" x14ac:dyDescent="0.2">
      <c r="H20" s="1"/>
      <c r="I20" s="1"/>
      <c r="J20" s="1"/>
      <c r="K20" s="1"/>
      <c r="L20" s="1"/>
      <c r="R20" s="2"/>
    </row>
    <row r="21" spans="8:18" x14ac:dyDescent="0.2">
      <c r="H21" s="1"/>
      <c r="I21" s="1"/>
      <c r="J21" s="1"/>
      <c r="K21" s="1"/>
      <c r="L21" s="1"/>
      <c r="R21" s="2"/>
    </row>
    <row r="22" spans="8:18" x14ac:dyDescent="0.2">
      <c r="H22" s="1"/>
      <c r="I22" s="1"/>
      <c r="J22" s="1"/>
      <c r="K22" s="1"/>
      <c r="L22" s="1"/>
      <c r="R22" s="2"/>
    </row>
    <row r="23" spans="8:18" x14ac:dyDescent="0.2">
      <c r="H23" s="1"/>
      <c r="I23" s="1"/>
      <c r="J23" s="1"/>
      <c r="K23" s="1"/>
      <c r="L23" s="1"/>
      <c r="R23" s="2"/>
    </row>
    <row r="24" spans="8:18" x14ac:dyDescent="0.2">
      <c r="H24" s="1"/>
      <c r="I24" s="1"/>
      <c r="J24" s="1"/>
      <c r="K24" s="1"/>
      <c r="L24" s="1"/>
      <c r="R24" s="2"/>
    </row>
    <row r="25" spans="8:18" x14ac:dyDescent="0.2">
      <c r="H25" s="1"/>
      <c r="I25" s="1"/>
      <c r="J25" s="1"/>
      <c r="K25" s="1"/>
      <c r="L25" s="1"/>
      <c r="R25" s="2"/>
    </row>
    <row r="26" spans="8:18" x14ac:dyDescent="0.2">
      <c r="H26" s="1"/>
      <c r="I26" s="1"/>
      <c r="J26" s="1"/>
      <c r="K26" s="1"/>
      <c r="L26" s="1"/>
      <c r="R26" s="2"/>
    </row>
    <row r="27" spans="8:18" x14ac:dyDescent="0.2">
      <c r="H27" s="1"/>
      <c r="I27" s="1"/>
      <c r="J27" s="1"/>
      <c r="K27" s="1"/>
      <c r="L27" s="1"/>
      <c r="R27" s="2"/>
    </row>
    <row r="28" spans="8:18" x14ac:dyDescent="0.2">
      <c r="H28" s="1"/>
      <c r="I28" s="1"/>
      <c r="J28" s="1"/>
      <c r="K28" s="1"/>
      <c r="L28" s="1"/>
      <c r="R28" s="2"/>
    </row>
    <row r="29" spans="8:18" x14ac:dyDescent="0.2">
      <c r="H29" s="1"/>
      <c r="I29" s="1"/>
      <c r="J29" s="1"/>
      <c r="K29" s="1"/>
      <c r="L29" s="1"/>
      <c r="R29" s="2"/>
    </row>
    <row r="30" spans="8:18" x14ac:dyDescent="0.2">
      <c r="H30" s="1"/>
      <c r="I30" s="1"/>
      <c r="J30" s="1"/>
      <c r="K30" s="1"/>
      <c r="L30" s="1"/>
      <c r="R30" s="2"/>
    </row>
    <row r="31" spans="8:18" x14ac:dyDescent="0.2">
      <c r="H31" s="1"/>
      <c r="I31" s="1"/>
      <c r="J31" s="1"/>
      <c r="K31" s="1"/>
      <c r="L31" s="1"/>
      <c r="R31" s="2"/>
    </row>
    <row r="32" spans="8:18" x14ac:dyDescent="0.2">
      <c r="H32" s="1"/>
      <c r="I32" s="1"/>
      <c r="J32" s="1"/>
      <c r="K32" s="1"/>
      <c r="L32" s="1"/>
      <c r="R32" s="2"/>
    </row>
    <row r="33" spans="8:18" x14ac:dyDescent="0.2">
      <c r="H33" s="1"/>
      <c r="I33" s="1"/>
      <c r="J33" s="1"/>
      <c r="K33" s="1"/>
      <c r="L33" s="1"/>
      <c r="R33" s="2"/>
    </row>
    <row r="34" spans="8:18" x14ac:dyDescent="0.2">
      <c r="H34" s="1"/>
      <c r="I34" s="1"/>
      <c r="J34" s="1"/>
      <c r="K34" s="1"/>
      <c r="L34" s="1"/>
      <c r="R34" s="2"/>
    </row>
    <row r="35" spans="8:18" x14ac:dyDescent="0.2">
      <c r="H35" s="1"/>
      <c r="I35" s="1"/>
      <c r="J35" s="1"/>
      <c r="K35" s="1"/>
      <c r="L35" s="1"/>
      <c r="R35" s="2"/>
    </row>
    <row r="36" spans="8:18" x14ac:dyDescent="0.2">
      <c r="H36" s="1"/>
      <c r="I36" s="1"/>
      <c r="J36" s="1"/>
      <c r="K36" s="1"/>
      <c r="L36" s="1"/>
      <c r="R36" s="2"/>
    </row>
    <row r="37" spans="8:18" x14ac:dyDescent="0.2">
      <c r="H37" s="1"/>
      <c r="I37" s="1"/>
      <c r="J37" s="1"/>
      <c r="K37" s="1"/>
      <c r="L37" s="1"/>
      <c r="R37" s="2"/>
    </row>
    <row r="38" spans="8:18" x14ac:dyDescent="0.2">
      <c r="H38" s="1"/>
      <c r="I38" s="1"/>
      <c r="J38" s="1"/>
      <c r="K38" s="1"/>
      <c r="L38" s="1"/>
      <c r="M38" s="1"/>
    </row>
    <row r="39" spans="8:18" x14ac:dyDescent="0.2">
      <c r="H39" s="1"/>
      <c r="I39" s="1"/>
      <c r="J39" s="1"/>
      <c r="K39" s="1"/>
      <c r="L39" s="1"/>
      <c r="M39" s="1"/>
    </row>
    <row r="40" spans="8:18" x14ac:dyDescent="0.2">
      <c r="H40" s="1"/>
      <c r="I40" s="1"/>
      <c r="J40" s="1"/>
      <c r="K40" s="1"/>
      <c r="L40" s="1"/>
      <c r="M40" s="1"/>
    </row>
    <row r="41" spans="8:18" x14ac:dyDescent="0.2">
      <c r="H41" s="1"/>
      <c r="I41" s="1"/>
      <c r="J41" s="1"/>
      <c r="K41" s="1"/>
      <c r="L41" s="1"/>
      <c r="M41" s="1"/>
    </row>
    <row r="42" spans="8:18" x14ac:dyDescent="0.2">
      <c r="H42" s="1"/>
      <c r="I42" s="1"/>
      <c r="J42" s="1"/>
      <c r="K42" s="1"/>
      <c r="L42" s="1"/>
      <c r="M42" s="1"/>
    </row>
    <row r="43" spans="8:18" x14ac:dyDescent="0.2">
      <c r="H43" s="1"/>
      <c r="I43" s="1"/>
      <c r="J43" s="1"/>
      <c r="K43" s="1"/>
      <c r="L43" s="1"/>
      <c r="M43" s="1"/>
    </row>
    <row r="44" spans="8:18" x14ac:dyDescent="0.2">
      <c r="H44" s="1"/>
      <c r="I44" s="1"/>
      <c r="J44" s="1"/>
      <c r="K44" s="1"/>
      <c r="L44" s="1"/>
      <c r="M44" s="1"/>
    </row>
    <row r="45" spans="8:18" x14ac:dyDescent="0.2">
      <c r="H45" s="1"/>
      <c r="I45" s="1"/>
      <c r="J45" s="1"/>
      <c r="K45" s="1"/>
      <c r="L45" s="1"/>
      <c r="M45" s="1"/>
    </row>
    <row r="46" spans="8:18" x14ac:dyDescent="0.2">
      <c r="H46" s="1"/>
      <c r="I46" s="1"/>
      <c r="J46" s="1"/>
      <c r="K46" s="1"/>
      <c r="L46" s="1"/>
      <c r="M46" s="1"/>
    </row>
    <row r="47" spans="8:18" x14ac:dyDescent="0.2">
      <c r="H47" s="1"/>
      <c r="I47" s="1"/>
      <c r="J47" s="1"/>
      <c r="K47" s="1"/>
      <c r="L47" s="1"/>
      <c r="M47" s="1"/>
    </row>
    <row r="48" spans="8:18" x14ac:dyDescent="0.2">
      <c r="H48" s="1"/>
      <c r="I48" s="1"/>
      <c r="J48" s="1"/>
      <c r="K48" s="1"/>
      <c r="L48" s="1"/>
      <c r="M48" s="1"/>
    </row>
    <row r="49" spans="8:13" x14ac:dyDescent="0.2">
      <c r="H49" s="1"/>
      <c r="I49" s="1"/>
      <c r="J49" s="1"/>
      <c r="K49" s="1"/>
      <c r="L49" s="1"/>
      <c r="M49" s="1"/>
    </row>
    <row r="50" spans="8:13" x14ac:dyDescent="0.2">
      <c r="H50" s="1"/>
      <c r="I50" s="1"/>
      <c r="J50" s="1"/>
      <c r="K50" s="1"/>
      <c r="L50" s="1"/>
      <c r="M50" s="1"/>
    </row>
    <row r="51" spans="8:13" x14ac:dyDescent="0.2">
      <c r="H51" s="1"/>
      <c r="I51" s="1"/>
      <c r="J51" s="1"/>
      <c r="K51" s="1"/>
      <c r="L51" s="1"/>
      <c r="M51" s="1"/>
    </row>
    <row r="52" spans="8:13" x14ac:dyDescent="0.2">
      <c r="H52" s="1"/>
      <c r="I52" s="1"/>
      <c r="J52" s="1"/>
      <c r="K52" s="1"/>
      <c r="L52" s="1"/>
      <c r="M52" s="1"/>
    </row>
    <row r="53" spans="8:13" x14ac:dyDescent="0.2">
      <c r="H53" s="1"/>
      <c r="I53" s="1"/>
      <c r="J53" s="1"/>
      <c r="K53" s="1"/>
      <c r="L53" s="1"/>
      <c r="M53" s="1"/>
    </row>
    <row r="54" spans="8:13" x14ac:dyDescent="0.2">
      <c r="H54" s="1"/>
      <c r="I54" s="1"/>
      <c r="J54" s="1"/>
      <c r="K54" s="1"/>
      <c r="L54" s="1"/>
      <c r="M54" s="1"/>
    </row>
    <row r="55" spans="8:13" x14ac:dyDescent="0.2">
      <c r="H55" s="1"/>
      <c r="I55" s="1"/>
      <c r="J55" s="1"/>
      <c r="K55" s="1"/>
      <c r="L55" s="1"/>
      <c r="M55" s="1"/>
    </row>
    <row r="56" spans="8:13" x14ac:dyDescent="0.2">
      <c r="H56" s="1"/>
      <c r="I56" s="1"/>
      <c r="J56" s="1"/>
      <c r="K56" s="1"/>
      <c r="L56" s="1"/>
      <c r="M56" s="1"/>
    </row>
    <row r="57" spans="8:13" x14ac:dyDescent="0.2">
      <c r="H57" s="1"/>
      <c r="I57" s="1"/>
      <c r="J57" s="1"/>
      <c r="K57" s="1"/>
      <c r="L57" s="1"/>
      <c r="M57" s="1"/>
    </row>
    <row r="58" spans="8:13" x14ac:dyDescent="0.2">
      <c r="H58" s="1"/>
      <c r="I58" s="1"/>
      <c r="J58" s="1"/>
      <c r="K58" s="1"/>
      <c r="L58" s="1"/>
      <c r="M58" s="1"/>
    </row>
  </sheetData>
  <mergeCells count="3">
    <mergeCell ref="L16:R16"/>
    <mergeCell ref="A16:E16"/>
    <mergeCell ref="F16:K16"/>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9:T39"/>
  <sheetViews>
    <sheetView view="pageBreakPreview" zoomScale="90" zoomScaleNormal="100" zoomScaleSheetLayoutView="90" workbookViewId="0">
      <selection activeCell="A9" sqref="A9"/>
    </sheetView>
  </sheetViews>
  <sheetFormatPr baseColWidth="10" defaultColWidth="9.140625" defaultRowHeight="12.75" x14ac:dyDescent="0.2"/>
  <cols>
    <col min="1" max="1" width="23" style="3" bestFit="1" customWidth="1"/>
    <col min="2" max="2" width="13.28515625" style="3" customWidth="1"/>
    <col min="3" max="3" width="11" style="3" customWidth="1"/>
    <col min="4" max="5" width="11.140625" style="3" customWidth="1"/>
    <col min="6" max="6" width="10.140625" style="3" customWidth="1"/>
    <col min="7" max="16384" width="9.140625" style="3"/>
  </cols>
  <sheetData>
    <row r="9" spans="1:14" ht="45" x14ac:dyDescent="0.2">
      <c r="A9" s="8" t="s">
        <v>93</v>
      </c>
      <c r="B9" s="49" t="s">
        <v>122</v>
      </c>
      <c r="C9" s="49" t="s">
        <v>120</v>
      </c>
      <c r="D9" s="49" t="s">
        <v>0</v>
      </c>
      <c r="E9" s="49" t="s">
        <v>121</v>
      </c>
      <c r="F9" s="49" t="s">
        <v>123</v>
      </c>
    </row>
    <row r="10" spans="1:14" x14ac:dyDescent="0.2">
      <c r="A10" s="7" t="s">
        <v>43</v>
      </c>
      <c r="B10" s="44">
        <v>15</v>
      </c>
      <c r="C10" s="62">
        <v>77172</v>
      </c>
      <c r="D10" s="46">
        <v>-7.8366181091116816E-2</v>
      </c>
      <c r="E10" s="46">
        <v>-4.3314407557087264E-2</v>
      </c>
      <c r="F10" s="115">
        <v>1.7475999999999998E-2</v>
      </c>
    </row>
    <row r="11" spans="1:14" x14ac:dyDescent="0.2">
      <c r="A11" s="7" t="s">
        <v>44</v>
      </c>
      <c r="B11" s="43">
        <v>9</v>
      </c>
      <c r="C11" s="63">
        <v>288469</v>
      </c>
      <c r="D11" s="47">
        <v>7.0529732192001759E-2</v>
      </c>
      <c r="E11" s="47">
        <v>2.2885307519103559E-2</v>
      </c>
      <c r="F11" s="41">
        <v>6.53252E-2</v>
      </c>
    </row>
    <row r="12" spans="1:14" x14ac:dyDescent="0.2">
      <c r="A12" s="7" t="s">
        <v>45</v>
      </c>
      <c r="B12" s="43">
        <v>17</v>
      </c>
      <c r="C12" s="63">
        <v>77548</v>
      </c>
      <c r="D12" s="47">
        <v>-9.1636420403543695E-2</v>
      </c>
      <c r="E12" s="47">
        <v>0.11060508413891879</v>
      </c>
      <c r="F12" s="41">
        <v>1.75611E-2</v>
      </c>
    </row>
    <row r="13" spans="1:14" x14ac:dyDescent="0.2">
      <c r="A13" s="7" t="s">
        <v>46</v>
      </c>
      <c r="B13" s="43">
        <v>10</v>
      </c>
      <c r="C13" s="63">
        <v>80190</v>
      </c>
      <c r="D13" s="47">
        <v>6.0586669769200574E-2</v>
      </c>
      <c r="E13" s="47">
        <v>9.9592743428359887E-2</v>
      </c>
      <c r="F13" s="41">
        <v>1.8159399999999999E-2</v>
      </c>
    </row>
    <row r="14" spans="1:14" x14ac:dyDescent="0.2">
      <c r="A14" s="7" t="s">
        <v>47</v>
      </c>
      <c r="B14" s="43">
        <v>14</v>
      </c>
      <c r="C14" s="63">
        <v>189575</v>
      </c>
      <c r="D14" s="47">
        <v>8.2304000743675942E-2</v>
      </c>
      <c r="E14" s="47">
        <v>1.766657361877555E-2</v>
      </c>
      <c r="F14" s="41">
        <v>4.2930200000000002E-2</v>
      </c>
      <c r="H14" s="168" t="s">
        <v>125</v>
      </c>
      <c r="I14" s="168"/>
      <c r="J14" s="168"/>
      <c r="K14" s="168"/>
      <c r="L14" s="168"/>
      <c r="M14" s="168"/>
      <c r="N14" s="168"/>
    </row>
    <row r="15" spans="1:14" x14ac:dyDescent="0.2">
      <c r="A15" s="7" t="s">
        <v>48</v>
      </c>
      <c r="B15" s="43">
        <v>16</v>
      </c>
      <c r="C15" s="63">
        <v>172848</v>
      </c>
      <c r="D15" s="47">
        <v>0.10267355650415633</v>
      </c>
      <c r="E15" s="47">
        <v>6.2172546280125918E-3</v>
      </c>
      <c r="F15" s="41">
        <v>3.9142299999999998E-2</v>
      </c>
    </row>
    <row r="16" spans="1:14" x14ac:dyDescent="0.2">
      <c r="A16" s="7" t="s">
        <v>49</v>
      </c>
      <c r="B16" s="43">
        <v>15</v>
      </c>
      <c r="C16" s="63">
        <v>78415</v>
      </c>
      <c r="D16" s="47">
        <v>0.20183224497559116</v>
      </c>
      <c r="E16" s="47">
        <v>3.4143961174267323E-2</v>
      </c>
      <c r="F16" s="41">
        <v>1.7757499999999999E-2</v>
      </c>
    </row>
    <row r="17" spans="1:6" x14ac:dyDescent="0.2">
      <c r="A17" s="7" t="s">
        <v>50</v>
      </c>
      <c r="B17" s="43">
        <v>15</v>
      </c>
      <c r="C17" s="63">
        <v>23000</v>
      </c>
      <c r="D17" s="47">
        <v>8.8633078670245613E-2</v>
      </c>
      <c r="E17" s="47">
        <v>-0.12750723125800179</v>
      </c>
      <c r="F17" s="41">
        <v>5.2084999999999996E-3</v>
      </c>
    </row>
    <row r="18" spans="1:6" x14ac:dyDescent="0.2">
      <c r="A18" s="7" t="s">
        <v>51</v>
      </c>
      <c r="B18" s="43">
        <v>15</v>
      </c>
      <c r="C18" s="63">
        <v>59851</v>
      </c>
      <c r="D18" s="47">
        <v>1.1272141706924366E-2</v>
      </c>
      <c r="E18" s="47">
        <v>4.7298243158115705E-2</v>
      </c>
      <c r="F18" s="41">
        <v>1.3553600000000001E-2</v>
      </c>
    </row>
    <row r="19" spans="1:6" x14ac:dyDescent="0.2">
      <c r="A19" s="7" t="s">
        <v>52</v>
      </c>
      <c r="B19" s="43">
        <v>6</v>
      </c>
      <c r="C19" s="63">
        <v>862882</v>
      </c>
      <c r="D19" s="47">
        <v>-4.6562632968143447E-3</v>
      </c>
      <c r="E19" s="47">
        <v>-4.1126947882308418E-4</v>
      </c>
      <c r="F19" s="41">
        <v>0.19540379999999999</v>
      </c>
    </row>
    <row r="20" spans="1:6" x14ac:dyDescent="0.2">
      <c r="A20" s="7" t="s">
        <v>53</v>
      </c>
      <c r="B20" s="43">
        <v>6</v>
      </c>
      <c r="C20" s="63">
        <v>153241</v>
      </c>
      <c r="D20" s="47">
        <v>0.22232644588620509</v>
      </c>
      <c r="E20" s="47">
        <v>8.8862045688705704E-2</v>
      </c>
      <c r="F20" s="41">
        <v>3.4702200000000002E-2</v>
      </c>
    </row>
    <row r="21" spans="1:6" x14ac:dyDescent="0.2">
      <c r="A21" s="7" t="s">
        <v>54</v>
      </c>
      <c r="B21" s="43">
        <v>10</v>
      </c>
      <c r="C21" s="63">
        <v>66743</v>
      </c>
      <c r="D21" s="47">
        <v>0.13063318176669525</v>
      </c>
      <c r="E21" s="47">
        <v>-4.4781886878864197E-2</v>
      </c>
      <c r="F21" s="41">
        <v>1.5114300000000001E-2</v>
      </c>
    </row>
    <row r="22" spans="1:6" x14ac:dyDescent="0.2">
      <c r="A22" s="7" t="s">
        <v>55</v>
      </c>
      <c r="B22" s="43">
        <v>13</v>
      </c>
      <c r="C22" s="63">
        <v>101048</v>
      </c>
      <c r="D22" s="47">
        <v>6.112472403503233E-2</v>
      </c>
      <c r="E22" s="47">
        <v>0.11632772042937001</v>
      </c>
      <c r="F22" s="41">
        <v>2.2882799999999998E-2</v>
      </c>
    </row>
    <row r="23" spans="1:6" x14ac:dyDescent="0.2">
      <c r="A23" s="7" t="s">
        <v>56</v>
      </c>
      <c r="B23" s="43">
        <v>11</v>
      </c>
      <c r="C23" s="63">
        <v>161505</v>
      </c>
      <c r="D23" s="47">
        <v>8.1271890288797E-2</v>
      </c>
      <c r="E23" s="47">
        <v>2.7790858990186962E-2</v>
      </c>
      <c r="F23" s="41">
        <v>3.6573599999999998E-2</v>
      </c>
    </row>
    <row r="24" spans="1:6" x14ac:dyDescent="0.2">
      <c r="A24" s="7" t="s">
        <v>57</v>
      </c>
      <c r="B24" s="43">
        <v>15</v>
      </c>
      <c r="C24" s="63">
        <v>324702</v>
      </c>
      <c r="D24" s="47">
        <v>1.4155722326454123E-2</v>
      </c>
      <c r="E24" s="47">
        <v>1.1562404610161447E-3</v>
      </c>
      <c r="F24" s="41">
        <v>7.3530300000000007E-2</v>
      </c>
    </row>
    <row r="25" spans="1:6" x14ac:dyDescent="0.2">
      <c r="A25" s="7" t="s">
        <v>58</v>
      </c>
      <c r="B25" s="43">
        <v>18</v>
      </c>
      <c r="C25" s="63">
        <v>105645</v>
      </c>
      <c r="D25" s="47">
        <v>-8.1696983961534575E-2</v>
      </c>
      <c r="E25" s="47">
        <v>-3.2953453247288156E-2</v>
      </c>
      <c r="F25" s="41">
        <v>2.3923799999999999E-2</v>
      </c>
    </row>
    <row r="26" spans="1:6" x14ac:dyDescent="0.2">
      <c r="A26" s="7" t="s">
        <v>59</v>
      </c>
      <c r="B26" s="43">
        <v>5</v>
      </c>
      <c r="C26" s="63">
        <v>77829</v>
      </c>
      <c r="D26" s="47">
        <v>-3.7139725320781691E-3</v>
      </c>
      <c r="E26" s="47">
        <v>7.4038598444154946E-3</v>
      </c>
      <c r="F26" s="41">
        <v>1.7624799999999999E-2</v>
      </c>
    </row>
    <row r="27" spans="1:6" x14ac:dyDescent="0.2">
      <c r="A27" s="7" t="s">
        <v>60</v>
      </c>
      <c r="B27" s="43">
        <v>25</v>
      </c>
      <c r="C27" s="63">
        <v>188678</v>
      </c>
      <c r="D27" s="47">
        <v>9.7510039236442747E-2</v>
      </c>
      <c r="E27" s="47">
        <v>-1.0950531276373798E-2</v>
      </c>
      <c r="F27" s="41">
        <v>4.2727099999999997E-2</v>
      </c>
    </row>
    <row r="28" spans="1:6" x14ac:dyDescent="0.2">
      <c r="A28" s="7" t="s">
        <v>61</v>
      </c>
      <c r="B28" s="43">
        <v>8</v>
      </c>
      <c r="C28" s="63">
        <v>154310</v>
      </c>
      <c r="D28" s="47">
        <v>5.6261330160888301E-2</v>
      </c>
      <c r="E28" s="47">
        <v>3.4519747118884947E-2</v>
      </c>
      <c r="F28" s="41">
        <v>3.4944299999999998E-2</v>
      </c>
    </row>
    <row r="29" spans="1:6" x14ac:dyDescent="0.2">
      <c r="A29" s="7" t="s">
        <v>62</v>
      </c>
      <c r="B29" s="43">
        <v>18</v>
      </c>
      <c r="C29" s="63">
        <v>110474</v>
      </c>
      <c r="D29" s="47">
        <v>1.1622971033535823E-3</v>
      </c>
      <c r="E29" s="47">
        <v>8.1114913635583541E-2</v>
      </c>
      <c r="F29" s="41">
        <v>2.5017399999999999E-2</v>
      </c>
    </row>
    <row r="30" spans="1:6" ht="12.75" customHeight="1" x14ac:dyDescent="0.2">
      <c r="A30" s="7" t="s">
        <v>63</v>
      </c>
      <c r="B30" s="43">
        <v>23</v>
      </c>
      <c r="C30" s="63">
        <v>348566</v>
      </c>
      <c r="D30" s="47">
        <v>0.11396834176995352</v>
      </c>
      <c r="E30" s="47">
        <v>6.2993671763129644E-3</v>
      </c>
      <c r="F30" s="41">
        <v>7.8934500000000005E-2</v>
      </c>
    </row>
    <row r="31" spans="1:6" x14ac:dyDescent="0.2">
      <c r="A31" s="7" t="s">
        <v>64</v>
      </c>
      <c r="B31" s="43">
        <v>4</v>
      </c>
      <c r="C31" s="63">
        <v>461903</v>
      </c>
      <c r="D31" s="47">
        <v>0.10507539491099815</v>
      </c>
      <c r="E31" s="47">
        <v>3.4087271115369688E-2</v>
      </c>
      <c r="F31" s="41">
        <v>0.1046002</v>
      </c>
    </row>
    <row r="32" spans="1:6" x14ac:dyDescent="0.2">
      <c r="A32" s="7" t="s">
        <v>65</v>
      </c>
      <c r="B32" s="43">
        <v>10</v>
      </c>
      <c r="C32" s="63">
        <v>113213</v>
      </c>
      <c r="D32" s="47">
        <v>-2.631897893922297E-2</v>
      </c>
      <c r="E32" s="47">
        <v>7.4503533196729199E-2</v>
      </c>
      <c r="F32" s="41">
        <v>2.56376E-2</v>
      </c>
    </row>
    <row r="33" spans="1:20" x14ac:dyDescent="0.2">
      <c r="A33" s="7" t="s">
        <v>66</v>
      </c>
      <c r="B33" s="43">
        <v>1</v>
      </c>
      <c r="C33" s="63">
        <v>52091</v>
      </c>
      <c r="D33" s="47">
        <v>1.9002870104619873E-2</v>
      </c>
      <c r="E33" s="47">
        <v>0.1832140829074389</v>
      </c>
      <c r="F33" s="41">
        <v>1.1796299999999999E-2</v>
      </c>
    </row>
    <row r="34" spans="1:20" x14ac:dyDescent="0.2">
      <c r="A34" s="7" t="s">
        <v>67</v>
      </c>
      <c r="B34" s="43">
        <v>3</v>
      </c>
      <c r="C34" s="63">
        <v>15947</v>
      </c>
      <c r="D34" s="47">
        <v>-0.16337474305121102</v>
      </c>
      <c r="E34" s="47">
        <v>-0.14822134387351782</v>
      </c>
      <c r="F34" s="41">
        <v>3.6113E-3</v>
      </c>
    </row>
    <row r="35" spans="1:20" x14ac:dyDescent="0.2">
      <c r="A35" s="7" t="s">
        <v>68</v>
      </c>
      <c r="B35" s="43">
        <v>7</v>
      </c>
      <c r="C35" s="63">
        <v>70046</v>
      </c>
      <c r="D35" s="47">
        <v>9.4506871409338888E-3</v>
      </c>
      <c r="E35" s="47">
        <v>-7.5056120427835715E-2</v>
      </c>
      <c r="F35" s="41">
        <v>1.5862299999999999E-2</v>
      </c>
    </row>
    <row r="36" spans="1:20" x14ac:dyDescent="0.2">
      <c r="A36" s="51" t="s">
        <v>2</v>
      </c>
      <c r="B36" s="52">
        <v>309</v>
      </c>
      <c r="C36" s="64">
        <v>4415891</v>
      </c>
      <c r="D36" s="53">
        <v>4.6761828454947363E-2</v>
      </c>
      <c r="E36" s="53">
        <v>1.890691115387666E-2</v>
      </c>
      <c r="F36" s="116">
        <v>1</v>
      </c>
    </row>
    <row r="37" spans="1:20" x14ac:dyDescent="0.2">
      <c r="A37" s="6" t="s">
        <v>1</v>
      </c>
      <c r="B37" s="6"/>
    </row>
    <row r="39" spans="1:20" ht="24" customHeight="1" x14ac:dyDescent="0.2">
      <c r="A39" s="168" t="s">
        <v>124</v>
      </c>
      <c r="B39" s="168"/>
      <c r="C39" s="168"/>
      <c r="D39" s="168"/>
      <c r="E39" s="168"/>
      <c r="F39" s="168"/>
      <c r="G39" s="168"/>
      <c r="H39" s="168"/>
      <c r="I39" s="168"/>
      <c r="K39" s="169" t="s">
        <v>179</v>
      </c>
      <c r="L39" s="169"/>
      <c r="M39" s="169"/>
      <c r="N39" s="169"/>
      <c r="O39" s="169"/>
      <c r="P39" s="101"/>
      <c r="Q39" s="101"/>
      <c r="R39" s="101"/>
      <c r="S39" s="101"/>
      <c r="T39" s="101"/>
    </row>
  </sheetData>
  <mergeCells count="3">
    <mergeCell ref="K39:O39"/>
    <mergeCell ref="H14:N14"/>
    <mergeCell ref="A39:I39"/>
  </mergeCells>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rowBreaks count="1" manualBreakCount="1">
    <brk id="37"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Q67"/>
  <sheetViews>
    <sheetView view="pageBreakPreview" zoomScale="90" zoomScaleNormal="100" zoomScaleSheetLayoutView="90" workbookViewId="0">
      <selection activeCell="K1" sqref="K1"/>
    </sheetView>
  </sheetViews>
  <sheetFormatPr baseColWidth="10" defaultColWidth="9.140625" defaultRowHeight="12.75" x14ac:dyDescent="0.2"/>
  <cols>
    <col min="1" max="1" width="32.28515625" style="1" customWidth="1"/>
    <col min="2" max="2" width="10.5703125" style="1" customWidth="1"/>
    <col min="3" max="7" width="8.7109375" style="1" customWidth="1"/>
    <col min="8" max="8" width="8.7109375" style="2" customWidth="1"/>
    <col min="9" max="12" width="9.7109375" style="2" customWidth="1"/>
    <col min="13" max="13" width="10.85546875" style="2" bestFit="1" customWidth="1"/>
    <col min="14" max="15" width="10.7109375" style="2" customWidth="1"/>
    <col min="16" max="17" width="9.7109375" style="2" customWidth="1"/>
    <col min="18" max="16384" width="9.140625" style="1"/>
  </cols>
  <sheetData>
    <row r="9" spans="1:17" ht="13.5" customHeight="1" x14ac:dyDescent="0.2"/>
    <row r="10" spans="1:17" ht="13.5" customHeight="1" x14ac:dyDescent="0.2"/>
    <row r="11" spans="1:17" x14ac:dyDescent="0.2">
      <c r="A11" s="102" t="s">
        <v>151</v>
      </c>
      <c r="B11" s="102"/>
      <c r="C11" s="102"/>
    </row>
    <row r="12" spans="1:17" ht="13.5" customHeight="1" x14ac:dyDescent="0.2">
      <c r="F12" s="2"/>
      <c r="G12" s="2"/>
      <c r="P12" s="1"/>
      <c r="Q12" s="1"/>
    </row>
    <row r="13" spans="1:17" ht="22.5" x14ac:dyDescent="0.2">
      <c r="A13" s="9"/>
      <c r="B13" s="61">
        <v>2014</v>
      </c>
      <c r="C13" s="61" t="s">
        <v>81</v>
      </c>
      <c r="D13" s="61" t="s">
        <v>150</v>
      </c>
      <c r="E13" s="2"/>
      <c r="F13" s="2"/>
      <c r="G13" s="2"/>
      <c r="M13" s="1"/>
      <c r="N13" s="1"/>
      <c r="O13" s="1"/>
      <c r="P13" s="1"/>
      <c r="Q13" s="1"/>
    </row>
    <row r="14" spans="1:17" x14ac:dyDescent="0.2">
      <c r="A14" s="22" t="s">
        <v>152</v>
      </c>
      <c r="B14" s="12">
        <v>262</v>
      </c>
      <c r="C14" s="29">
        <v>5.3719008264462811E-2</v>
      </c>
      <c r="D14" s="29">
        <v>1.56863E-2</v>
      </c>
      <c r="E14" s="2"/>
      <c r="F14" s="2"/>
      <c r="G14" s="2"/>
      <c r="M14" s="1"/>
      <c r="N14" s="1"/>
      <c r="O14" s="1"/>
      <c r="P14" s="1"/>
      <c r="Q14" s="1"/>
    </row>
    <row r="15" spans="1:17" x14ac:dyDescent="0.2">
      <c r="A15" s="22" t="s">
        <v>153</v>
      </c>
      <c r="B15" s="134">
        <v>213951</v>
      </c>
      <c r="C15" s="30">
        <v>0.12732201791607733</v>
      </c>
      <c r="D15" s="30">
        <v>0.1163976</v>
      </c>
      <c r="E15" s="2"/>
      <c r="F15" s="2"/>
      <c r="G15" s="2"/>
      <c r="M15" s="1"/>
      <c r="N15" s="1"/>
      <c r="O15" s="1"/>
      <c r="P15" s="1"/>
      <c r="Q15" s="1"/>
    </row>
    <row r="16" spans="1:17" x14ac:dyDescent="0.2">
      <c r="A16" s="22" t="s">
        <v>154</v>
      </c>
      <c r="B16" s="129">
        <v>0.99453809999999998</v>
      </c>
      <c r="C16" s="30" t="s">
        <v>84</v>
      </c>
      <c r="D16" s="30" t="s">
        <v>84</v>
      </c>
      <c r="E16" s="2"/>
      <c r="F16" s="2"/>
      <c r="G16" s="2"/>
      <c r="M16" s="1"/>
      <c r="N16" s="1"/>
      <c r="O16" s="1"/>
      <c r="P16" s="1"/>
      <c r="Q16" s="1"/>
    </row>
    <row r="17" spans="1:17" x14ac:dyDescent="0.2">
      <c r="A17" s="22" t="s">
        <v>155</v>
      </c>
      <c r="B17" s="129">
        <v>4.8450199999999999E-2</v>
      </c>
      <c r="C17" s="30" t="s">
        <v>84</v>
      </c>
      <c r="D17" s="30" t="s">
        <v>84</v>
      </c>
      <c r="E17" s="2"/>
      <c r="F17" s="2"/>
      <c r="G17" s="2"/>
      <c r="M17" s="1"/>
      <c r="N17" s="1"/>
      <c r="O17" s="1"/>
      <c r="P17" s="1"/>
      <c r="Q17" s="1"/>
    </row>
    <row r="18" spans="1:17" x14ac:dyDescent="0.2">
      <c r="A18" s="22" t="s">
        <v>3</v>
      </c>
      <c r="B18" s="33">
        <v>5364</v>
      </c>
      <c r="C18" s="30">
        <v>0.21035940803382663</v>
      </c>
      <c r="D18" s="30">
        <v>0.1681223</v>
      </c>
      <c r="E18" s="2"/>
      <c r="F18" s="2"/>
      <c r="G18" s="2"/>
      <c r="M18" s="1"/>
      <c r="N18" s="1"/>
      <c r="O18" s="1"/>
      <c r="P18" s="1"/>
      <c r="Q18" s="1"/>
    </row>
    <row r="19" spans="1:17" x14ac:dyDescent="0.2">
      <c r="A19" s="22" t="s">
        <v>6</v>
      </c>
      <c r="B19" s="33">
        <v>6199</v>
      </c>
      <c r="C19" s="30">
        <v>0.19725836431226765</v>
      </c>
      <c r="D19" s="30">
        <v>0.20007759999999999</v>
      </c>
      <c r="E19" s="2"/>
      <c r="F19" s="2"/>
      <c r="G19" s="2"/>
      <c r="M19" s="1"/>
      <c r="N19" s="1"/>
      <c r="O19" s="1"/>
      <c r="P19" s="1"/>
      <c r="Q19" s="1"/>
    </row>
    <row r="20" spans="1:17" x14ac:dyDescent="0.2">
      <c r="A20" s="23" t="s">
        <v>4</v>
      </c>
      <c r="B20" s="33">
        <v>34.538313000000002</v>
      </c>
      <c r="C20" s="25" t="s">
        <v>84</v>
      </c>
      <c r="D20" s="25" t="s">
        <v>84</v>
      </c>
      <c r="E20" s="2"/>
      <c r="F20" s="2"/>
      <c r="G20" s="2"/>
      <c r="M20" s="1"/>
      <c r="N20" s="1"/>
      <c r="O20" s="1"/>
      <c r="P20" s="1"/>
      <c r="Q20" s="1"/>
    </row>
    <row r="21" spans="1:17" ht="13.5" customHeight="1" x14ac:dyDescent="0.2">
      <c r="A21" s="23" t="s">
        <v>5</v>
      </c>
      <c r="B21" s="69">
        <v>84.842940999999996</v>
      </c>
      <c r="C21" s="56" t="s">
        <v>84</v>
      </c>
      <c r="D21" s="56" t="s">
        <v>84</v>
      </c>
      <c r="E21" s="2"/>
      <c r="F21" s="2"/>
      <c r="G21" s="2"/>
      <c r="M21" s="1"/>
      <c r="N21" s="1"/>
      <c r="O21" s="1"/>
      <c r="P21" s="1"/>
      <c r="Q21" s="1"/>
    </row>
    <row r="22" spans="1:17" ht="13.5" customHeight="1" x14ac:dyDescent="0.2">
      <c r="A22" s="55" t="s">
        <v>1</v>
      </c>
      <c r="P22" s="1"/>
      <c r="Q22" s="1"/>
    </row>
    <row r="23" spans="1:17" ht="13.5" customHeight="1" x14ac:dyDescent="0.2">
      <c r="G23" s="2"/>
      <c r="O23" s="1"/>
      <c r="P23" s="1"/>
      <c r="Q23" s="1"/>
    </row>
    <row r="24" spans="1:17" x14ac:dyDescent="0.2">
      <c r="A24" s="102" t="s">
        <v>174</v>
      </c>
      <c r="B24" s="102"/>
      <c r="C24" s="102"/>
      <c r="D24" s="102"/>
      <c r="E24" s="102"/>
      <c r="F24" s="102"/>
      <c r="H24" s="1"/>
    </row>
    <row r="25" spans="1:17" ht="11.25" customHeight="1" x14ac:dyDescent="0.2"/>
    <row r="26" spans="1:17" ht="58.5" customHeight="1" x14ac:dyDescent="0.2">
      <c r="A26" s="14"/>
      <c r="B26" s="67" t="s">
        <v>158</v>
      </c>
      <c r="C26" s="67" t="s">
        <v>157</v>
      </c>
      <c r="G26" s="2"/>
      <c r="Q26" s="1"/>
    </row>
    <row r="27" spans="1:17" x14ac:dyDescent="0.2">
      <c r="A27" s="15" t="s">
        <v>152</v>
      </c>
      <c r="B27" s="16">
        <v>81</v>
      </c>
      <c r="C27" s="16">
        <v>94</v>
      </c>
      <c r="G27" s="2"/>
      <c r="Q27" s="1"/>
    </row>
    <row r="28" spans="1:17" x14ac:dyDescent="0.2">
      <c r="A28" s="15" t="s">
        <v>153</v>
      </c>
      <c r="B28" s="34">
        <v>6963</v>
      </c>
      <c r="C28" s="34">
        <v>12933</v>
      </c>
      <c r="G28" s="2"/>
      <c r="Q28" s="1"/>
    </row>
    <row r="29" spans="1:17" x14ac:dyDescent="0.2">
      <c r="A29" s="15" t="s">
        <v>154</v>
      </c>
      <c r="B29" s="130">
        <v>0.99813649999999998</v>
      </c>
      <c r="C29" s="130">
        <v>0.99799369999999998</v>
      </c>
      <c r="G29" s="2"/>
      <c r="Q29" s="1"/>
    </row>
    <row r="30" spans="1:17" ht="22.5" x14ac:dyDescent="0.2">
      <c r="A30" s="15" t="s">
        <v>156</v>
      </c>
      <c r="B30" s="130">
        <v>1.601E-3</v>
      </c>
      <c r="C30" s="130">
        <v>2.9286999999999998E-3</v>
      </c>
      <c r="G30" s="2"/>
      <c r="Q30" s="1"/>
    </row>
    <row r="31" spans="1:17" x14ac:dyDescent="0.2">
      <c r="A31" s="15" t="s">
        <v>3</v>
      </c>
      <c r="B31" s="13">
        <v>150</v>
      </c>
      <c r="C31" s="13">
        <v>216</v>
      </c>
      <c r="G31" s="2"/>
      <c r="Q31" s="1"/>
    </row>
    <row r="32" spans="1:17" x14ac:dyDescent="0.2">
      <c r="A32" s="15" t="s">
        <v>6</v>
      </c>
      <c r="B32" s="13">
        <v>216</v>
      </c>
      <c r="C32" s="13">
        <v>362</v>
      </c>
      <c r="G32" s="2"/>
      <c r="Q32" s="1"/>
    </row>
    <row r="33" spans="1:17" x14ac:dyDescent="0.2">
      <c r="A33" s="15" t="s">
        <v>4</v>
      </c>
      <c r="B33" s="35">
        <v>23.333333</v>
      </c>
      <c r="C33" s="35">
        <v>28.635359000000001</v>
      </c>
      <c r="G33" s="2"/>
      <c r="Q33" s="1"/>
    </row>
    <row r="34" spans="1:17" x14ac:dyDescent="0.2">
      <c r="A34" s="15" t="s">
        <v>5</v>
      </c>
      <c r="B34" s="36">
        <v>49.309882999999999</v>
      </c>
      <c r="C34" s="36">
        <v>48.651183000000003</v>
      </c>
      <c r="G34" s="2"/>
      <c r="Q34" s="1"/>
    </row>
    <row r="35" spans="1:17" ht="13.5" customHeight="1" x14ac:dyDescent="0.2">
      <c r="A35" s="55" t="s">
        <v>1</v>
      </c>
      <c r="G35" s="2"/>
      <c r="O35" s="1"/>
      <c r="P35" s="1"/>
      <c r="Q35" s="1"/>
    </row>
    <row r="36" spans="1:17" ht="13.5" customHeight="1" x14ac:dyDescent="0.2"/>
    <row r="37" spans="1:17" x14ac:dyDescent="0.2">
      <c r="A37" s="102" t="s">
        <v>114</v>
      </c>
      <c r="B37" s="102"/>
      <c r="C37" s="102"/>
      <c r="D37" s="102"/>
      <c r="E37" s="102"/>
      <c r="F37" s="102"/>
      <c r="G37" s="37"/>
      <c r="H37" s="37"/>
      <c r="I37" s="37"/>
      <c r="J37" s="37"/>
      <c r="K37" s="37"/>
      <c r="L37" s="37"/>
      <c r="M37" s="37"/>
      <c r="N37" s="37"/>
    </row>
    <row r="38" spans="1:17" x14ac:dyDescent="0.2">
      <c r="A38" s="38"/>
      <c r="B38" s="38"/>
      <c r="C38" s="38"/>
      <c r="D38" s="38"/>
      <c r="E38" s="38"/>
      <c r="F38" s="38"/>
      <c r="G38" s="38"/>
      <c r="H38" s="38"/>
      <c r="I38" s="38"/>
      <c r="J38" s="38"/>
      <c r="K38" s="38"/>
      <c r="L38" s="38"/>
      <c r="M38" s="38"/>
      <c r="Q38" s="1"/>
    </row>
    <row r="39" spans="1:17" ht="90" x14ac:dyDescent="0.2">
      <c r="A39" s="67" t="s">
        <v>93</v>
      </c>
      <c r="B39" s="67" t="s">
        <v>115</v>
      </c>
      <c r="C39" s="67" t="s">
        <v>116</v>
      </c>
      <c r="D39" s="67" t="s">
        <v>117</v>
      </c>
      <c r="E39" s="49" t="s">
        <v>118</v>
      </c>
      <c r="F39" s="67" t="s">
        <v>159</v>
      </c>
      <c r="G39" s="67" t="s">
        <v>160</v>
      </c>
      <c r="H39" s="67" t="s">
        <v>161</v>
      </c>
      <c r="I39" s="49" t="s">
        <v>162</v>
      </c>
      <c r="J39" s="1"/>
      <c r="K39" s="1"/>
      <c r="L39" s="1"/>
      <c r="M39" s="1"/>
      <c r="N39" s="1"/>
      <c r="O39" s="1"/>
      <c r="P39" s="1"/>
      <c r="Q39" s="1"/>
    </row>
    <row r="40" spans="1:17" x14ac:dyDescent="0.2">
      <c r="A40" s="7" t="s">
        <v>43</v>
      </c>
      <c r="B40" s="63">
        <v>80666</v>
      </c>
      <c r="C40" s="63">
        <v>33</v>
      </c>
      <c r="D40" s="30">
        <v>4.0910000000000002E-4</v>
      </c>
      <c r="E40" s="25">
        <v>4.7393364928909956E-3</v>
      </c>
      <c r="F40" s="63">
        <v>77172</v>
      </c>
      <c r="G40" s="63">
        <v>259</v>
      </c>
      <c r="H40" s="30">
        <v>3.3560999999999999E-3</v>
      </c>
      <c r="I40" s="25">
        <v>2.0026289337354057E-2</v>
      </c>
      <c r="J40" s="1"/>
      <c r="K40" s="1"/>
      <c r="L40" s="1"/>
      <c r="M40" s="1"/>
      <c r="N40" s="1"/>
      <c r="O40" s="1"/>
      <c r="P40" s="1"/>
      <c r="Q40" s="1"/>
    </row>
    <row r="41" spans="1:17" x14ac:dyDescent="0.2">
      <c r="A41" s="7" t="s">
        <v>44</v>
      </c>
      <c r="B41" s="63">
        <v>282015</v>
      </c>
      <c r="C41" s="63">
        <v>972</v>
      </c>
      <c r="D41" s="30">
        <v>3.4466000000000002E-3</v>
      </c>
      <c r="E41" s="25">
        <v>0.13959500215424386</v>
      </c>
      <c r="F41" s="63">
        <v>288469</v>
      </c>
      <c r="G41" s="63">
        <v>1284</v>
      </c>
      <c r="H41" s="30">
        <v>4.4511000000000004E-3</v>
      </c>
      <c r="I41" s="25">
        <v>9.9280909301786124E-2</v>
      </c>
      <c r="J41" s="1"/>
      <c r="K41" s="1"/>
      <c r="L41" s="1"/>
      <c r="M41" s="1"/>
      <c r="N41" s="1"/>
      <c r="O41" s="1"/>
      <c r="P41" s="1"/>
      <c r="Q41" s="1"/>
    </row>
    <row r="42" spans="1:17" x14ac:dyDescent="0.2">
      <c r="A42" s="7" t="s">
        <v>45</v>
      </c>
      <c r="B42" s="63">
        <v>69825</v>
      </c>
      <c r="C42" s="63">
        <v>28</v>
      </c>
      <c r="D42" s="30">
        <v>4.0099999999999999E-4</v>
      </c>
      <c r="E42" s="25">
        <v>4.0212552060893293E-3</v>
      </c>
      <c r="F42" s="63">
        <v>77548</v>
      </c>
      <c r="G42" s="63">
        <v>83</v>
      </c>
      <c r="H42" s="30">
        <v>1.0702999999999999E-3</v>
      </c>
      <c r="I42" s="25">
        <v>6.4176911776076704E-3</v>
      </c>
      <c r="J42" s="1"/>
      <c r="K42" s="1"/>
      <c r="L42" s="1"/>
      <c r="M42" s="1"/>
      <c r="N42" s="1"/>
      <c r="O42" s="1"/>
      <c r="P42" s="1"/>
      <c r="Q42" s="1"/>
    </row>
    <row r="43" spans="1:17" x14ac:dyDescent="0.2">
      <c r="A43" s="7" t="s">
        <v>46</v>
      </c>
      <c r="B43" s="63">
        <v>72927</v>
      </c>
      <c r="C43" s="63">
        <v>19</v>
      </c>
      <c r="D43" s="30">
        <v>2.6049999999999999E-4</v>
      </c>
      <c r="E43" s="25">
        <v>2.7287088898463306E-3</v>
      </c>
      <c r="F43" s="63">
        <v>80190</v>
      </c>
      <c r="G43" s="63">
        <v>202</v>
      </c>
      <c r="H43" s="30">
        <v>2.519E-3</v>
      </c>
      <c r="I43" s="25">
        <v>1.5618959251527101E-2</v>
      </c>
      <c r="J43" s="1"/>
      <c r="K43" s="1"/>
      <c r="L43" s="1"/>
      <c r="M43" s="1"/>
      <c r="N43" s="1"/>
      <c r="O43" s="1"/>
      <c r="P43" s="1"/>
      <c r="Q43" s="1"/>
    </row>
    <row r="44" spans="1:17" x14ac:dyDescent="0.2">
      <c r="A44" s="7" t="s">
        <v>47</v>
      </c>
      <c r="B44" s="63">
        <v>186284</v>
      </c>
      <c r="C44" s="63">
        <v>741</v>
      </c>
      <c r="D44" s="30">
        <v>3.9778000000000001E-3</v>
      </c>
      <c r="E44" s="25">
        <v>0.10641964670400689</v>
      </c>
      <c r="F44" s="63">
        <v>189575</v>
      </c>
      <c r="G44" s="63">
        <v>492</v>
      </c>
      <c r="H44" s="30">
        <v>2.5953E-3</v>
      </c>
      <c r="I44" s="25">
        <v>3.8042217582927397E-2</v>
      </c>
      <c r="J44" s="1"/>
      <c r="K44" s="1"/>
      <c r="L44" s="1"/>
      <c r="M44" s="1"/>
      <c r="N44" s="1"/>
      <c r="O44" s="1"/>
      <c r="P44" s="1"/>
      <c r="Q44" s="1"/>
    </row>
    <row r="45" spans="1:17" x14ac:dyDescent="0.2">
      <c r="A45" s="7" t="s">
        <v>48</v>
      </c>
      <c r="B45" s="63">
        <v>171780</v>
      </c>
      <c r="C45" s="63">
        <v>288</v>
      </c>
      <c r="D45" s="30">
        <v>1.6766000000000001E-3</v>
      </c>
      <c r="E45" s="25">
        <v>4.1361482119775958E-2</v>
      </c>
      <c r="F45" s="63">
        <v>172848</v>
      </c>
      <c r="G45" s="63">
        <v>671</v>
      </c>
      <c r="H45" s="30">
        <v>3.882E-3</v>
      </c>
      <c r="I45" s="25">
        <v>5.1882780484033095E-2</v>
      </c>
      <c r="J45" s="1"/>
      <c r="K45" s="1"/>
      <c r="L45" s="1"/>
      <c r="M45" s="1"/>
      <c r="N45" s="1"/>
      <c r="O45" s="1"/>
      <c r="P45" s="1"/>
      <c r="Q45" s="1"/>
    </row>
    <row r="46" spans="1:17" x14ac:dyDescent="0.2">
      <c r="A46" s="7" t="s">
        <v>49</v>
      </c>
      <c r="B46" s="63">
        <v>75826</v>
      </c>
      <c r="C46" s="63"/>
      <c r="D46" s="30"/>
      <c r="E46" s="25">
        <v>0</v>
      </c>
      <c r="F46" s="63">
        <v>78415</v>
      </c>
      <c r="G46" s="63">
        <v>47</v>
      </c>
      <c r="H46" s="30">
        <v>5.9940000000000004E-4</v>
      </c>
      <c r="I46" s="25">
        <v>3.6341142812959097E-3</v>
      </c>
      <c r="J46" s="1"/>
      <c r="K46" s="1"/>
      <c r="L46" s="1"/>
      <c r="M46" s="1"/>
      <c r="N46" s="1"/>
      <c r="O46" s="1"/>
      <c r="P46" s="1"/>
      <c r="Q46" s="1"/>
    </row>
    <row r="47" spans="1:17" x14ac:dyDescent="0.2">
      <c r="A47" s="7" t="s">
        <v>50</v>
      </c>
      <c r="B47" s="63">
        <v>36513</v>
      </c>
      <c r="C47" s="63"/>
      <c r="D47" s="30"/>
      <c r="E47" s="25">
        <v>0</v>
      </c>
      <c r="F47" s="63">
        <v>23000</v>
      </c>
      <c r="G47" s="63">
        <v>86</v>
      </c>
      <c r="H47" s="30">
        <v>3.7391E-3</v>
      </c>
      <c r="I47" s="25">
        <v>6.6496559189669841E-3</v>
      </c>
      <c r="J47" s="1"/>
      <c r="K47" s="1"/>
      <c r="L47" s="1"/>
      <c r="M47" s="1"/>
      <c r="N47" s="1"/>
      <c r="O47" s="1"/>
      <c r="P47" s="1"/>
      <c r="Q47" s="1"/>
    </row>
    <row r="48" spans="1:17" x14ac:dyDescent="0.2">
      <c r="A48" s="7" t="s">
        <v>51</v>
      </c>
      <c r="B48" s="63">
        <v>57148</v>
      </c>
      <c r="C48" s="63">
        <v>556</v>
      </c>
      <c r="D48" s="30">
        <v>9.7290999999999992E-3</v>
      </c>
      <c r="E48" s="25">
        <v>7.9850639092345257E-2</v>
      </c>
      <c r="F48" s="63">
        <v>59851</v>
      </c>
      <c r="G48" s="63">
        <v>476</v>
      </c>
      <c r="H48" s="30">
        <v>7.9530999999999994E-3</v>
      </c>
      <c r="I48" s="25">
        <v>3.6805072295677727E-2</v>
      </c>
      <c r="J48" s="1"/>
      <c r="K48" s="1"/>
      <c r="L48" s="1"/>
      <c r="M48" s="1"/>
      <c r="N48" s="1"/>
      <c r="O48" s="1"/>
      <c r="P48" s="1"/>
      <c r="Q48" s="1"/>
    </row>
    <row r="49" spans="1:17" x14ac:dyDescent="0.2">
      <c r="A49" s="7" t="s">
        <v>52</v>
      </c>
      <c r="B49" s="63">
        <v>865965</v>
      </c>
      <c r="C49" s="63">
        <v>105</v>
      </c>
      <c r="D49" s="30">
        <v>1.2129999999999999E-4</v>
      </c>
      <c r="E49" s="25">
        <v>1.5079707022834985E-2</v>
      </c>
      <c r="F49" s="63">
        <v>862882</v>
      </c>
      <c r="G49" s="63">
        <v>240</v>
      </c>
      <c r="H49" s="30">
        <v>2.7809999999999998E-4</v>
      </c>
      <c r="I49" s="25">
        <v>1.8557179308745071E-2</v>
      </c>
      <c r="J49" s="1"/>
      <c r="K49" s="1"/>
      <c r="L49" s="1"/>
      <c r="M49" s="1"/>
      <c r="N49" s="1"/>
      <c r="O49" s="1"/>
      <c r="P49" s="1"/>
      <c r="Q49" s="1"/>
    </row>
    <row r="50" spans="1:17" x14ac:dyDescent="0.2">
      <c r="A50" s="7" t="s">
        <v>53</v>
      </c>
      <c r="B50" s="63">
        <v>140735</v>
      </c>
      <c r="C50" s="63">
        <v>685</v>
      </c>
      <c r="D50" s="30">
        <v>4.8672999999999998E-3</v>
      </c>
      <c r="E50" s="25">
        <v>9.8377136291828232E-2</v>
      </c>
      <c r="F50" s="63">
        <v>153241</v>
      </c>
      <c r="G50" s="63">
        <v>1398</v>
      </c>
      <c r="H50" s="30">
        <v>9.1228999999999998E-3</v>
      </c>
      <c r="I50" s="25">
        <v>0.10809556947344004</v>
      </c>
      <c r="J50" s="1"/>
      <c r="K50" s="1"/>
      <c r="L50" s="1"/>
      <c r="M50" s="1"/>
      <c r="N50" s="1"/>
      <c r="O50" s="1"/>
      <c r="P50" s="1"/>
      <c r="Q50" s="1"/>
    </row>
    <row r="51" spans="1:17" x14ac:dyDescent="0.2">
      <c r="A51" s="7" t="s">
        <v>54</v>
      </c>
      <c r="B51" s="63">
        <v>69872</v>
      </c>
      <c r="C51" s="63">
        <v>291</v>
      </c>
      <c r="D51" s="30">
        <v>4.1647999999999998E-3</v>
      </c>
      <c r="E51" s="25">
        <v>4.1792330891856959E-2</v>
      </c>
      <c r="F51" s="63">
        <v>66743</v>
      </c>
      <c r="G51" s="63">
        <v>571</v>
      </c>
      <c r="H51" s="30">
        <v>8.5552000000000007E-3</v>
      </c>
      <c r="I51" s="25">
        <v>4.4150622438722649E-2</v>
      </c>
      <c r="J51" s="1"/>
      <c r="K51" s="1"/>
      <c r="L51" s="1"/>
      <c r="M51" s="1"/>
      <c r="N51" s="1"/>
      <c r="O51" s="1"/>
      <c r="P51" s="1"/>
      <c r="Q51" s="1"/>
    </row>
    <row r="52" spans="1:17" x14ac:dyDescent="0.2">
      <c r="A52" s="7" t="s">
        <v>55</v>
      </c>
      <c r="B52" s="63">
        <v>87477</v>
      </c>
      <c r="C52" s="63">
        <v>40</v>
      </c>
      <c r="D52" s="30">
        <v>4.573E-4</v>
      </c>
      <c r="E52" s="25">
        <v>5.7446502944133275E-3</v>
      </c>
      <c r="F52" s="63">
        <v>101048</v>
      </c>
      <c r="G52" s="63">
        <v>120</v>
      </c>
      <c r="H52" s="30">
        <v>1.1876E-3</v>
      </c>
      <c r="I52" s="25">
        <v>9.2785896543725356E-3</v>
      </c>
      <c r="J52" s="1"/>
      <c r="K52" s="1"/>
      <c r="L52" s="1"/>
      <c r="M52" s="1"/>
      <c r="N52" s="1"/>
      <c r="O52" s="1"/>
      <c r="P52" s="1"/>
      <c r="Q52" s="1"/>
    </row>
    <row r="53" spans="1:17" x14ac:dyDescent="0.2">
      <c r="A53" s="7" t="s">
        <v>56</v>
      </c>
      <c r="B53" s="63">
        <v>157138</v>
      </c>
      <c r="C53" s="63">
        <v>230</v>
      </c>
      <c r="D53" s="30">
        <v>1.4637000000000001E-3</v>
      </c>
      <c r="E53" s="25">
        <v>3.3031739192876636E-2</v>
      </c>
      <c r="F53" s="63">
        <v>161505</v>
      </c>
      <c r="G53" s="63">
        <v>592</v>
      </c>
      <c r="H53" s="30">
        <v>3.6654999999999999E-3</v>
      </c>
      <c r="I53" s="25">
        <v>4.5774375628237843E-2</v>
      </c>
      <c r="J53" s="1"/>
      <c r="K53" s="1"/>
      <c r="L53" s="1"/>
      <c r="M53" s="1"/>
      <c r="N53" s="1"/>
      <c r="O53" s="1"/>
      <c r="P53" s="1"/>
      <c r="Q53" s="1"/>
    </row>
    <row r="54" spans="1:17" x14ac:dyDescent="0.2">
      <c r="A54" s="7" t="s">
        <v>57</v>
      </c>
      <c r="B54" s="63">
        <v>324327</v>
      </c>
      <c r="C54" s="63">
        <v>977</v>
      </c>
      <c r="D54" s="30">
        <v>3.0124000000000001E-3</v>
      </c>
      <c r="E54" s="25">
        <v>0.14031308344104554</v>
      </c>
      <c r="F54" s="63">
        <v>324702</v>
      </c>
      <c r="G54" s="63">
        <v>1071</v>
      </c>
      <c r="H54" s="30">
        <v>3.2983999999999999E-3</v>
      </c>
      <c r="I54" s="25">
        <v>8.2811412665274878E-2</v>
      </c>
      <c r="J54" s="1"/>
      <c r="K54" s="1"/>
      <c r="L54" s="1"/>
      <c r="M54" s="1"/>
      <c r="N54" s="1"/>
      <c r="O54" s="1"/>
      <c r="P54" s="1"/>
      <c r="Q54" s="1"/>
    </row>
    <row r="55" spans="1:17" x14ac:dyDescent="0.2">
      <c r="A55" s="7" t="s">
        <v>58</v>
      </c>
      <c r="B55" s="63">
        <v>109245</v>
      </c>
      <c r="C55" s="63">
        <v>31</v>
      </c>
      <c r="D55" s="30">
        <v>2.8380000000000001E-4</v>
      </c>
      <c r="E55" s="25">
        <v>4.4521039781703292E-3</v>
      </c>
      <c r="F55" s="63">
        <v>105645</v>
      </c>
      <c r="G55" s="63">
        <v>47</v>
      </c>
      <c r="H55" s="30">
        <v>4.4490000000000003E-4</v>
      </c>
      <c r="I55" s="25">
        <v>3.6341142812959097E-3</v>
      </c>
      <c r="J55" s="1"/>
      <c r="K55" s="1"/>
      <c r="L55" s="1"/>
      <c r="M55" s="1"/>
      <c r="N55" s="1"/>
      <c r="O55" s="1"/>
      <c r="P55" s="1"/>
      <c r="Q55" s="1"/>
    </row>
    <row r="56" spans="1:17" x14ac:dyDescent="0.2">
      <c r="A56" s="7" t="s">
        <v>59</v>
      </c>
      <c r="B56" s="63">
        <v>77257</v>
      </c>
      <c r="C56" s="63">
        <v>79</v>
      </c>
      <c r="D56" s="30">
        <v>1.0226E-3</v>
      </c>
      <c r="E56" s="25">
        <v>1.1345684331466321E-2</v>
      </c>
      <c r="F56" s="63">
        <v>77829</v>
      </c>
      <c r="G56" s="63">
        <v>899</v>
      </c>
      <c r="H56" s="30">
        <v>1.1551000000000001E-2</v>
      </c>
      <c r="I56" s="25">
        <v>6.9512100827340911E-2</v>
      </c>
      <c r="J56" s="1"/>
      <c r="K56" s="1"/>
      <c r="L56" s="1"/>
      <c r="M56" s="1"/>
      <c r="N56" s="1"/>
      <c r="O56" s="1"/>
      <c r="P56" s="1"/>
      <c r="Q56" s="1"/>
    </row>
    <row r="57" spans="1:17" x14ac:dyDescent="0.2">
      <c r="A57" s="7" t="s">
        <v>60</v>
      </c>
      <c r="B57" s="63">
        <v>190767</v>
      </c>
      <c r="C57" s="63">
        <v>349</v>
      </c>
      <c r="D57" s="30">
        <v>1.8295E-3</v>
      </c>
      <c r="E57" s="25">
        <v>5.0122073818756281E-2</v>
      </c>
      <c r="F57" s="63">
        <v>188678</v>
      </c>
      <c r="G57" s="63">
        <v>440</v>
      </c>
      <c r="H57" s="30">
        <v>2.3319999999999999E-3</v>
      </c>
      <c r="I57" s="25">
        <v>3.4021495399365963E-2</v>
      </c>
      <c r="J57" s="1"/>
      <c r="K57" s="1"/>
      <c r="L57" s="1"/>
      <c r="M57" s="1"/>
      <c r="N57" s="1"/>
      <c r="O57" s="1"/>
      <c r="P57" s="1"/>
      <c r="Q57" s="1"/>
    </row>
    <row r="58" spans="1:17" x14ac:dyDescent="0.2">
      <c r="A58" s="7" t="s">
        <v>61</v>
      </c>
      <c r="B58" s="63">
        <v>149161</v>
      </c>
      <c r="C58" s="63">
        <v>62</v>
      </c>
      <c r="D58" s="30">
        <v>4.1570000000000002E-4</v>
      </c>
      <c r="E58" s="25">
        <v>8.9042079563406585E-3</v>
      </c>
      <c r="F58" s="63">
        <v>154310</v>
      </c>
      <c r="G58" s="63">
        <v>168</v>
      </c>
      <c r="H58" s="30">
        <v>1.0887E-3</v>
      </c>
      <c r="I58" s="25">
        <v>1.2990025516121549E-2</v>
      </c>
      <c r="J58" s="1"/>
      <c r="K58" s="1"/>
      <c r="L58" s="1"/>
      <c r="M58" s="1"/>
      <c r="N58" s="1"/>
      <c r="O58" s="1"/>
      <c r="P58" s="1"/>
      <c r="Q58" s="1"/>
    </row>
    <row r="59" spans="1:17" x14ac:dyDescent="0.2">
      <c r="A59" s="7" t="s">
        <v>62</v>
      </c>
      <c r="B59" s="63">
        <v>106750</v>
      </c>
      <c r="C59" s="63">
        <v>28</v>
      </c>
      <c r="D59" s="30">
        <v>2.6229999999999998E-4</v>
      </c>
      <c r="E59" s="25">
        <v>4.0212552060893293E-3</v>
      </c>
      <c r="F59" s="63">
        <v>110474</v>
      </c>
      <c r="G59" s="63">
        <v>145</v>
      </c>
      <c r="H59" s="30">
        <v>1.3125000000000001E-3</v>
      </c>
      <c r="I59" s="25">
        <v>1.1211629165700147E-2</v>
      </c>
      <c r="J59" s="1"/>
      <c r="K59" s="1"/>
      <c r="L59" s="1"/>
      <c r="M59" s="1"/>
      <c r="N59" s="1"/>
      <c r="O59" s="1"/>
      <c r="P59" s="1"/>
      <c r="Q59" s="1"/>
    </row>
    <row r="60" spans="1:17" x14ac:dyDescent="0.2">
      <c r="A60" s="7" t="s">
        <v>63</v>
      </c>
      <c r="B60" s="63">
        <v>346384</v>
      </c>
      <c r="C60" s="63">
        <v>434</v>
      </c>
      <c r="D60" s="30">
        <v>1.2528999999999999E-3</v>
      </c>
      <c r="E60" s="25">
        <v>6.2329455694384604E-2</v>
      </c>
      <c r="F60" s="63">
        <v>348566</v>
      </c>
      <c r="G60" s="63">
        <v>564</v>
      </c>
      <c r="H60" s="30">
        <v>1.6180999999999999E-3</v>
      </c>
      <c r="I60" s="25">
        <v>4.3609371375550918E-2</v>
      </c>
      <c r="J60" s="1"/>
      <c r="K60" s="1"/>
      <c r="L60" s="1"/>
      <c r="M60" s="1"/>
      <c r="N60" s="1"/>
      <c r="O60" s="1"/>
      <c r="P60" s="1"/>
      <c r="Q60" s="1"/>
    </row>
    <row r="61" spans="1:17" x14ac:dyDescent="0.2">
      <c r="A61" s="7" t="s">
        <v>64</v>
      </c>
      <c r="B61" s="63">
        <v>446677</v>
      </c>
      <c r="C61" s="63">
        <v>980</v>
      </c>
      <c r="D61" s="30">
        <v>2.1940000000000002E-3</v>
      </c>
      <c r="E61" s="25">
        <v>0.14074393221312653</v>
      </c>
      <c r="F61" s="63">
        <v>461903</v>
      </c>
      <c r="G61" s="63">
        <v>2799</v>
      </c>
      <c r="H61" s="30">
        <v>6.0597000000000003E-3</v>
      </c>
      <c r="I61" s="25">
        <v>0.21642310368823939</v>
      </c>
      <c r="J61" s="1"/>
      <c r="K61" s="1"/>
      <c r="L61" s="1"/>
      <c r="M61" s="1"/>
      <c r="N61" s="1"/>
      <c r="O61" s="1"/>
      <c r="P61" s="1"/>
      <c r="Q61" s="1"/>
    </row>
    <row r="62" spans="1:17" x14ac:dyDescent="0.2">
      <c r="A62" s="7" t="s">
        <v>65</v>
      </c>
      <c r="B62" s="63">
        <v>106039</v>
      </c>
      <c r="C62" s="63"/>
      <c r="D62" s="30"/>
      <c r="E62" s="25">
        <v>0</v>
      </c>
      <c r="F62" s="63">
        <v>113213</v>
      </c>
      <c r="G62" s="63">
        <v>91</v>
      </c>
      <c r="H62" s="30">
        <v>8.0380000000000002E-4</v>
      </c>
      <c r="I62" s="25">
        <v>7.0362638212325057E-3</v>
      </c>
      <c r="J62" s="1"/>
      <c r="K62" s="1"/>
      <c r="L62" s="1"/>
      <c r="M62" s="1"/>
      <c r="N62" s="1"/>
      <c r="O62" s="1"/>
      <c r="P62" s="1"/>
      <c r="Q62" s="1"/>
    </row>
    <row r="63" spans="1:17" x14ac:dyDescent="0.2">
      <c r="A63" s="7" t="s">
        <v>66</v>
      </c>
      <c r="B63" s="63">
        <v>44025</v>
      </c>
      <c r="C63" s="63"/>
      <c r="D63" s="30"/>
      <c r="E63" s="25">
        <v>0</v>
      </c>
      <c r="F63" s="63">
        <v>52091</v>
      </c>
      <c r="G63" s="63">
        <v>42</v>
      </c>
      <c r="H63" s="30">
        <v>8.0630000000000003E-4</v>
      </c>
      <c r="I63" s="25">
        <v>3.2475063790303872E-3</v>
      </c>
      <c r="J63" s="1"/>
      <c r="K63" s="1"/>
      <c r="L63" s="1"/>
      <c r="M63" s="1"/>
      <c r="N63" s="1"/>
      <c r="O63" s="1"/>
      <c r="P63" s="1"/>
      <c r="Q63" s="1"/>
    </row>
    <row r="64" spans="1:17" x14ac:dyDescent="0.2">
      <c r="A64" s="7" t="s">
        <v>67</v>
      </c>
      <c r="B64" s="63">
        <v>18722</v>
      </c>
      <c r="C64" s="63"/>
      <c r="D64" s="30"/>
      <c r="E64" s="25">
        <v>0</v>
      </c>
      <c r="F64" s="63">
        <v>15947</v>
      </c>
      <c r="G64" s="63">
        <v>146</v>
      </c>
      <c r="H64" s="30">
        <v>9.1552999999999999E-3</v>
      </c>
      <c r="I64" s="25">
        <v>1.1288950746153251E-2</v>
      </c>
      <c r="J64" s="1"/>
      <c r="K64" s="1"/>
      <c r="L64" s="1"/>
      <c r="M64" s="1"/>
      <c r="N64" s="1"/>
      <c r="O64" s="1"/>
      <c r="P64" s="1"/>
      <c r="Q64" s="1"/>
    </row>
    <row r="65" spans="1:17" x14ac:dyDescent="0.2">
      <c r="A65" s="7" t="s">
        <v>68</v>
      </c>
      <c r="B65" s="63">
        <v>75730</v>
      </c>
      <c r="C65" s="63">
        <v>35</v>
      </c>
      <c r="D65" s="30">
        <v>4.6220000000000001E-4</v>
      </c>
      <c r="E65" s="25">
        <v>5.026569007611662E-3</v>
      </c>
      <c r="F65" s="63">
        <v>70046</v>
      </c>
      <c r="G65" s="63" t="s">
        <v>84</v>
      </c>
      <c r="H65" s="30" t="s">
        <v>84</v>
      </c>
      <c r="I65" s="25"/>
      <c r="J65" s="1"/>
      <c r="K65" s="1"/>
      <c r="L65" s="1"/>
      <c r="M65" s="1"/>
      <c r="N65" s="1"/>
      <c r="O65" s="1"/>
      <c r="P65" s="1"/>
      <c r="Q65" s="1"/>
    </row>
    <row r="66" spans="1:17" x14ac:dyDescent="0.2">
      <c r="A66" s="51" t="s">
        <v>2</v>
      </c>
      <c r="B66" s="64">
        <v>4349255</v>
      </c>
      <c r="C66" s="64">
        <v>6963</v>
      </c>
      <c r="D66" s="53">
        <v>1.601E-3</v>
      </c>
      <c r="E66" s="116">
        <v>1</v>
      </c>
      <c r="F66" s="64">
        <v>4415891</v>
      </c>
      <c r="G66" s="64">
        <v>12933</v>
      </c>
      <c r="H66" s="53">
        <v>2.9286999999999998E-3</v>
      </c>
      <c r="I66" s="116">
        <v>1</v>
      </c>
      <c r="J66" s="1"/>
      <c r="K66" s="1"/>
      <c r="L66" s="1"/>
      <c r="M66" s="1"/>
      <c r="N66" s="1"/>
      <c r="O66" s="1"/>
      <c r="P66" s="1"/>
      <c r="Q66" s="1"/>
    </row>
    <row r="67" spans="1:17" x14ac:dyDescent="0.2">
      <c r="A67" s="55" t="s">
        <v>1</v>
      </c>
    </row>
  </sheetData>
  <sortState ref="A36:N57">
    <sortCondition ref="A36:A57"/>
  </sortState>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rowBreaks count="1" manualBreakCount="1">
    <brk id="35"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0:Y52"/>
  <sheetViews>
    <sheetView view="pageBreakPreview" zoomScale="90" zoomScaleNormal="100" zoomScaleSheetLayoutView="90" workbookViewId="0">
      <selection activeCell="A13" sqref="A13"/>
    </sheetView>
  </sheetViews>
  <sheetFormatPr baseColWidth="10" defaultColWidth="9.140625" defaultRowHeight="12.75" x14ac:dyDescent="0.2"/>
  <cols>
    <col min="1" max="1" width="12.5703125" style="3" bestFit="1" customWidth="1"/>
    <col min="2" max="2" width="10.7109375" style="3" customWidth="1"/>
    <col min="3" max="3" width="11.140625" style="3" customWidth="1"/>
    <col min="4" max="7" width="10.7109375" style="3" customWidth="1"/>
    <col min="8" max="8" width="10.28515625" style="3" customWidth="1"/>
    <col min="9" max="9" width="14.5703125" style="3" customWidth="1"/>
    <col min="10" max="10" width="9.7109375" style="4" customWidth="1"/>
    <col min="11" max="11" width="11.7109375" style="4" customWidth="1"/>
    <col min="12" max="14" width="9.7109375" style="4" customWidth="1"/>
    <col min="15" max="15" width="12.7109375" style="4" customWidth="1"/>
    <col min="16" max="17" width="10.7109375" style="4" customWidth="1"/>
    <col min="18" max="19" width="9.7109375" style="4" customWidth="1"/>
    <col min="20" max="20" width="9.140625" style="3"/>
    <col min="21" max="21" width="14" style="3" bestFit="1" customWidth="1"/>
    <col min="22" max="16384" width="9.140625" style="3"/>
  </cols>
  <sheetData>
    <row r="10" spans="1:25" x14ac:dyDescent="0.2">
      <c r="C10" s="4"/>
      <c r="D10" s="4"/>
      <c r="E10" s="4"/>
      <c r="F10" s="4"/>
      <c r="G10" s="4"/>
      <c r="H10" s="4"/>
      <c r="I10" s="4"/>
      <c r="M10" s="3"/>
      <c r="N10" s="3"/>
      <c r="O10" s="3"/>
      <c r="P10" s="3"/>
      <c r="Q10" s="3"/>
      <c r="R10" s="3"/>
      <c r="S10" s="3"/>
    </row>
    <row r="11" spans="1:25" x14ac:dyDescent="0.2">
      <c r="C11" s="4"/>
      <c r="D11" s="4"/>
      <c r="E11" s="4"/>
      <c r="F11" s="4"/>
      <c r="G11" s="4"/>
      <c r="H11" s="4"/>
      <c r="I11" s="4"/>
      <c r="M11" s="3"/>
      <c r="N11" s="3"/>
      <c r="O11" s="3"/>
      <c r="P11" s="3"/>
      <c r="Q11" s="3"/>
      <c r="R11" s="3"/>
      <c r="S11" s="3"/>
    </row>
    <row r="12" spans="1:25" ht="12.75" customHeight="1" x14ac:dyDescent="0.2">
      <c r="J12" s="3"/>
      <c r="K12" s="3"/>
      <c r="L12" s="3"/>
      <c r="M12" s="3"/>
      <c r="N12" s="3"/>
      <c r="T12" s="4"/>
      <c r="U12" s="4"/>
      <c r="V12" s="4"/>
      <c r="W12" s="4"/>
      <c r="X12" s="4"/>
      <c r="Y12" s="4"/>
    </row>
    <row r="13" spans="1:25" ht="50.25" customHeight="1" x14ac:dyDescent="0.2">
      <c r="A13" s="123" t="s">
        <v>97</v>
      </c>
      <c r="B13" s="124" t="s">
        <v>120</v>
      </c>
      <c r="C13" s="124" t="s">
        <v>129</v>
      </c>
      <c r="D13" s="124" t="s">
        <v>128</v>
      </c>
      <c r="E13" s="124" t="s">
        <v>130</v>
      </c>
      <c r="F13" s="124" t="s">
        <v>131</v>
      </c>
      <c r="G13" s="124" t="s">
        <v>132</v>
      </c>
      <c r="H13" s="124" t="s">
        <v>133</v>
      </c>
      <c r="I13" s="124" t="s">
        <v>0</v>
      </c>
      <c r="J13" s="124" t="s">
        <v>121</v>
      </c>
      <c r="L13" s="3"/>
    </row>
    <row r="14" spans="1:25" x14ac:dyDescent="0.2">
      <c r="A14" s="10" t="s">
        <v>166</v>
      </c>
      <c r="B14" s="63">
        <v>129183</v>
      </c>
      <c r="C14" s="18">
        <v>5503</v>
      </c>
      <c r="D14" s="125">
        <v>0.70500759999999996</v>
      </c>
      <c r="E14" s="18">
        <v>8056</v>
      </c>
      <c r="F14" s="26">
        <v>16.118539999999999</v>
      </c>
      <c r="G14" s="135">
        <v>4.9778480817118456E-2</v>
      </c>
      <c r="H14" s="33">
        <v>1.5091794999999999</v>
      </c>
      <c r="I14" s="71">
        <v>4.7318300000000001E-2</v>
      </c>
      <c r="J14" s="71">
        <v>7.1125800000000003E-2</v>
      </c>
      <c r="M14" s="3"/>
    </row>
    <row r="15" spans="1:25" x14ac:dyDescent="0.2">
      <c r="A15" s="10" t="s">
        <v>167</v>
      </c>
      <c r="B15" s="63">
        <v>84350</v>
      </c>
      <c r="C15" s="18">
        <v>2151</v>
      </c>
      <c r="D15" s="42">
        <v>12.865797000000001</v>
      </c>
      <c r="E15" s="18">
        <v>5345</v>
      </c>
      <c r="F15" s="26">
        <v>16.691607000000001</v>
      </c>
      <c r="G15" s="135">
        <v>3.3027058089312084E-2</v>
      </c>
      <c r="H15" s="33">
        <v>2.6265356</v>
      </c>
      <c r="I15" s="71">
        <v>0.22012590000000001</v>
      </c>
      <c r="J15" s="71">
        <v>1.9168600000000001E-2</v>
      </c>
      <c r="M15" s="3"/>
    </row>
    <row r="16" spans="1:25" x14ac:dyDescent="0.2">
      <c r="A16" s="10" t="s">
        <v>168</v>
      </c>
      <c r="B16" s="63">
        <v>392436</v>
      </c>
      <c r="C16" s="18">
        <v>26329</v>
      </c>
      <c r="D16" s="42">
        <v>30.483726999999998</v>
      </c>
      <c r="E16" s="18">
        <v>31659</v>
      </c>
      <c r="F16" s="26">
        <v>12.271844</v>
      </c>
      <c r="G16" s="135">
        <v>0.19562275623003392</v>
      </c>
      <c r="H16" s="33">
        <v>1.2337399</v>
      </c>
      <c r="I16" s="71">
        <v>-3.1542000000000001E-2</v>
      </c>
      <c r="J16" s="71">
        <v>-2.0964E-2</v>
      </c>
      <c r="M16" s="3"/>
    </row>
    <row r="17" spans="1:22" x14ac:dyDescent="0.2">
      <c r="A17" s="10" t="s">
        <v>169</v>
      </c>
      <c r="B17" s="63">
        <v>1151016</v>
      </c>
      <c r="C17" s="18">
        <v>23217</v>
      </c>
      <c r="D17" s="42">
        <v>55.109371000000003</v>
      </c>
      <c r="E17" s="18">
        <v>41200</v>
      </c>
      <c r="F17" s="26">
        <v>27.665264000000001</v>
      </c>
      <c r="G17" s="135">
        <v>0.25457713625437939</v>
      </c>
      <c r="H17" s="33">
        <v>1.9149430999999999</v>
      </c>
      <c r="I17" s="71">
        <v>4.3649199999999999E-2</v>
      </c>
      <c r="J17" s="71">
        <v>-9.2800000000000001E-4</v>
      </c>
      <c r="M17" s="3"/>
    </row>
    <row r="18" spans="1:22" x14ac:dyDescent="0.2">
      <c r="A18" s="10" t="s">
        <v>170</v>
      </c>
      <c r="B18" s="63">
        <v>448628</v>
      </c>
      <c r="C18" s="18">
        <v>8466</v>
      </c>
      <c r="D18" s="42">
        <v>66.931376999999998</v>
      </c>
      <c r="E18" s="18">
        <v>14920</v>
      </c>
      <c r="F18" s="26">
        <v>30.661187000000002</v>
      </c>
      <c r="G18" s="135">
        <v>9.2191526041634483E-2</v>
      </c>
      <c r="H18" s="33">
        <v>1.9091491</v>
      </c>
      <c r="I18" s="71">
        <v>0.1030679</v>
      </c>
      <c r="J18" s="71">
        <v>4.4005599999999999E-2</v>
      </c>
      <c r="M18" s="3"/>
    </row>
    <row r="19" spans="1:22" x14ac:dyDescent="0.2">
      <c r="A19" s="10" t="s">
        <v>171</v>
      </c>
      <c r="B19" s="63">
        <v>423989</v>
      </c>
      <c r="C19" s="18">
        <v>7632</v>
      </c>
      <c r="D19" s="42">
        <v>72.043136000000004</v>
      </c>
      <c r="E19" s="18">
        <v>13280</v>
      </c>
      <c r="F19" s="26">
        <v>31.750702</v>
      </c>
      <c r="G19" s="135">
        <v>8.205787304510094E-2</v>
      </c>
      <c r="H19" s="33">
        <v>1.9012169000000001</v>
      </c>
      <c r="I19" s="71">
        <v>2.8644300000000001E-2</v>
      </c>
      <c r="J19" s="71">
        <v>4.3174299999999999E-2</v>
      </c>
    </row>
    <row r="20" spans="1:22" x14ac:dyDescent="0.2">
      <c r="A20" s="10" t="s">
        <v>172</v>
      </c>
      <c r="B20" s="63">
        <v>499688</v>
      </c>
      <c r="C20" s="18">
        <v>8890</v>
      </c>
      <c r="D20" s="42">
        <v>77.084281000000004</v>
      </c>
      <c r="E20" s="18">
        <v>14747</v>
      </c>
      <c r="F20" s="26">
        <v>34.344777999999998</v>
      </c>
      <c r="G20" s="135">
        <v>9.1122549231634292E-2</v>
      </c>
      <c r="H20" s="33">
        <v>1.8123387</v>
      </c>
      <c r="I20" s="71">
        <v>-8.9029999999999995E-3</v>
      </c>
      <c r="J20" s="71">
        <v>5.4444999999999997E-3</v>
      </c>
    </row>
    <row r="21" spans="1:22" x14ac:dyDescent="0.2">
      <c r="A21" s="10" t="s">
        <v>173</v>
      </c>
      <c r="B21" s="63">
        <v>1286601</v>
      </c>
      <c r="C21" s="18">
        <v>24347</v>
      </c>
      <c r="D21" s="42">
        <v>86.211950000000002</v>
      </c>
      <c r="E21" s="18">
        <v>32630</v>
      </c>
      <c r="F21" s="26">
        <v>40.360562000000002</v>
      </c>
      <c r="G21" s="135">
        <v>0.2016226202907864</v>
      </c>
      <c r="H21" s="33">
        <v>1.4748022999999999</v>
      </c>
      <c r="I21" s="71">
        <v>7.8943899999999997E-2</v>
      </c>
      <c r="J21" s="71">
        <v>3.3751299999999998E-2</v>
      </c>
    </row>
    <row r="22" spans="1:22" x14ac:dyDescent="0.2">
      <c r="A22" s="11" t="s">
        <v>2</v>
      </c>
      <c r="B22" s="64">
        <v>4415891</v>
      </c>
      <c r="C22" s="20">
        <v>105923</v>
      </c>
      <c r="D22" s="126">
        <v>64.897942999999998</v>
      </c>
      <c r="E22" s="20">
        <v>161837</v>
      </c>
      <c r="F22" s="27">
        <v>27.49239</v>
      </c>
      <c r="G22" s="136">
        <v>1</v>
      </c>
      <c r="H22" s="70">
        <v>1.6331830000000001</v>
      </c>
      <c r="I22" s="72">
        <v>4.6761799999999999E-2</v>
      </c>
      <c r="J22" s="72">
        <v>1.8906900000000001E-2</v>
      </c>
    </row>
    <row r="23" spans="1:22" x14ac:dyDescent="0.2">
      <c r="A23" s="6" t="s">
        <v>7</v>
      </c>
      <c r="D23" s="4"/>
      <c r="E23" s="4"/>
      <c r="H23" s="4"/>
      <c r="I23" s="4"/>
      <c r="K23" s="28"/>
      <c r="R23" s="3"/>
      <c r="S23" s="3"/>
      <c r="U23" s="4"/>
      <c r="V23" s="4"/>
    </row>
    <row r="24" spans="1:22" x14ac:dyDescent="0.2">
      <c r="A24" s="55" t="s">
        <v>1</v>
      </c>
      <c r="B24" s="1"/>
      <c r="C24" s="1"/>
      <c r="D24" s="1"/>
      <c r="E24" s="1"/>
    </row>
    <row r="25" spans="1:22" x14ac:dyDescent="0.2">
      <c r="A25" s="55"/>
      <c r="B25" s="1"/>
      <c r="C25" s="1"/>
      <c r="D25" s="1"/>
      <c r="E25" s="1"/>
    </row>
    <row r="26" spans="1:22" x14ac:dyDescent="0.2">
      <c r="A26" s="168" t="s">
        <v>178</v>
      </c>
      <c r="B26" s="168"/>
      <c r="C26" s="168"/>
      <c r="D26" s="168"/>
      <c r="E26" s="168"/>
      <c r="G26" s="168" t="s">
        <v>126</v>
      </c>
      <c r="H26" s="168"/>
      <c r="I26" s="168"/>
      <c r="J26" s="168"/>
      <c r="K26" s="168"/>
      <c r="M26" s="114"/>
      <c r="N26" s="114"/>
      <c r="O26" s="114"/>
      <c r="P26" s="114"/>
      <c r="Q26" s="114"/>
    </row>
    <row r="27" spans="1:22" x14ac:dyDescent="0.2">
      <c r="M27" s="3"/>
      <c r="N27" s="3"/>
      <c r="O27" s="3"/>
    </row>
    <row r="28" spans="1:22" x14ac:dyDescent="0.2">
      <c r="M28" s="3"/>
      <c r="N28" s="3"/>
      <c r="O28" s="3"/>
    </row>
    <row r="29" spans="1:22" x14ac:dyDescent="0.2">
      <c r="M29" s="3"/>
      <c r="N29" s="3"/>
      <c r="O29" s="3"/>
    </row>
    <row r="30" spans="1:22" x14ac:dyDescent="0.2">
      <c r="F30" s="1"/>
      <c r="G30" s="1"/>
      <c r="H30" s="1"/>
      <c r="I30" s="1"/>
      <c r="J30" s="2"/>
      <c r="K30" s="2"/>
      <c r="L30" s="2"/>
      <c r="M30" s="1"/>
      <c r="N30" s="1"/>
      <c r="O30" s="1"/>
      <c r="P30" s="2"/>
      <c r="Q30" s="2"/>
      <c r="R30" s="2"/>
      <c r="S30" s="2"/>
    </row>
    <row r="31" spans="1:22" x14ac:dyDescent="0.2">
      <c r="J31" s="3"/>
      <c r="K31" s="3"/>
      <c r="L31" s="3"/>
      <c r="M31" s="3"/>
      <c r="N31" s="3"/>
      <c r="O31" s="3"/>
      <c r="P31" s="3"/>
      <c r="Q31" s="3"/>
      <c r="R31" s="3"/>
      <c r="S31" s="3"/>
    </row>
    <row r="32" spans="1:22" x14ac:dyDescent="0.2">
      <c r="M32" s="3"/>
      <c r="N32" s="3"/>
      <c r="O32" s="3"/>
    </row>
    <row r="33" spans="13:19" x14ac:dyDescent="0.2">
      <c r="M33" s="3"/>
      <c r="N33" s="3"/>
      <c r="O33" s="3"/>
    </row>
    <row r="34" spans="13:19" x14ac:dyDescent="0.2">
      <c r="M34" s="3"/>
      <c r="N34" s="3"/>
      <c r="O34" s="3"/>
    </row>
    <row r="35" spans="13:19" x14ac:dyDescent="0.2">
      <c r="M35" s="3"/>
      <c r="N35" s="3"/>
      <c r="O35" s="3"/>
    </row>
    <row r="36" spans="13:19" x14ac:dyDescent="0.2">
      <c r="M36" s="3"/>
      <c r="N36" s="3"/>
      <c r="O36" s="3"/>
    </row>
    <row r="37" spans="13:19" x14ac:dyDescent="0.2">
      <c r="M37" s="3"/>
      <c r="N37" s="3"/>
      <c r="O37" s="3"/>
    </row>
    <row r="38" spans="13:19" x14ac:dyDescent="0.2">
      <c r="M38" s="3"/>
      <c r="N38" s="3"/>
      <c r="O38" s="3"/>
      <c r="P38" s="3"/>
      <c r="Q38" s="3"/>
      <c r="R38" s="3"/>
      <c r="S38" s="3"/>
    </row>
    <row r="39" spans="13:19" x14ac:dyDescent="0.2">
      <c r="M39" s="3"/>
      <c r="N39" s="3"/>
      <c r="O39" s="3"/>
      <c r="P39" s="3"/>
      <c r="Q39" s="3"/>
      <c r="R39" s="3"/>
      <c r="S39" s="3"/>
    </row>
    <row r="40" spans="13:19" x14ac:dyDescent="0.2">
      <c r="M40" s="3"/>
      <c r="N40" s="3"/>
      <c r="O40" s="3"/>
      <c r="P40" s="3"/>
      <c r="Q40" s="3"/>
      <c r="R40" s="3"/>
      <c r="S40" s="3"/>
    </row>
    <row r="41" spans="13:19" x14ac:dyDescent="0.2">
      <c r="M41" s="3"/>
      <c r="N41" s="3"/>
      <c r="O41" s="3"/>
      <c r="P41" s="3"/>
      <c r="Q41" s="3"/>
      <c r="R41" s="3"/>
      <c r="S41" s="3"/>
    </row>
    <row r="42" spans="13:19" x14ac:dyDescent="0.2">
      <c r="M42" s="3"/>
      <c r="N42" s="3"/>
      <c r="O42" s="3"/>
      <c r="P42" s="3"/>
      <c r="Q42" s="3"/>
      <c r="R42" s="3"/>
      <c r="S42" s="3"/>
    </row>
    <row r="50" spans="1:19" x14ac:dyDescent="0.2">
      <c r="A50" s="32"/>
      <c r="B50" s="4"/>
      <c r="C50" s="4"/>
      <c r="P50" s="3"/>
      <c r="Q50" s="3"/>
      <c r="R50" s="3"/>
      <c r="S50" s="3"/>
    </row>
    <row r="51" spans="1:19" x14ac:dyDescent="0.2">
      <c r="A51" s="32"/>
      <c r="B51" s="4"/>
      <c r="C51" s="4"/>
      <c r="P51" s="3"/>
      <c r="Q51" s="3"/>
      <c r="R51" s="3"/>
      <c r="S51" s="3"/>
    </row>
    <row r="52" spans="1:19" x14ac:dyDescent="0.2">
      <c r="A52" s="32"/>
      <c r="B52" s="4"/>
      <c r="C52" s="4"/>
      <c r="P52" s="3"/>
      <c r="Q52" s="3"/>
      <c r="R52" s="3"/>
      <c r="S52" s="3"/>
    </row>
  </sheetData>
  <mergeCells count="2">
    <mergeCell ref="G26:K26"/>
    <mergeCell ref="A26:E26"/>
  </mergeCells>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Z44"/>
  <sheetViews>
    <sheetView view="pageBreakPreview" zoomScale="90" zoomScaleNormal="100" zoomScaleSheetLayoutView="90" workbookViewId="0">
      <selection activeCell="A11" sqref="A11"/>
    </sheetView>
  </sheetViews>
  <sheetFormatPr baseColWidth="10" defaultColWidth="9.140625" defaultRowHeight="12.75" x14ac:dyDescent="0.2"/>
  <cols>
    <col min="1" max="1" width="12.5703125" style="3" bestFit="1" customWidth="1"/>
    <col min="2" max="2" width="10.7109375" style="3" customWidth="1"/>
    <col min="3" max="3" width="11.140625" style="3" customWidth="1"/>
    <col min="4" max="7" width="10.7109375" style="3" customWidth="1"/>
    <col min="8" max="8" width="10.28515625" style="3" customWidth="1"/>
    <col min="9" max="9" width="12.85546875" style="3" bestFit="1" customWidth="1"/>
    <col min="10" max="10" width="9.7109375" style="4" customWidth="1"/>
    <col min="11" max="11" width="11.7109375" style="4" customWidth="1"/>
    <col min="12" max="14" width="9.7109375" style="4" customWidth="1"/>
    <col min="15" max="15" width="12.7109375" style="4" customWidth="1"/>
    <col min="16" max="17" width="10.7109375" style="4" customWidth="1"/>
    <col min="18" max="19" width="9.7109375" style="4" customWidth="1"/>
    <col min="20" max="20" width="9.140625" style="3"/>
    <col min="21" max="21" width="14" style="3" bestFit="1" customWidth="1"/>
    <col min="22" max="16384" width="9.140625" style="3"/>
  </cols>
  <sheetData>
    <row r="10" spans="1:26" ht="12.75" customHeight="1" x14ac:dyDescent="0.2">
      <c r="J10" s="3"/>
      <c r="K10" s="3"/>
      <c r="L10" s="3"/>
      <c r="M10" s="3"/>
      <c r="N10" s="3"/>
      <c r="O10" s="3"/>
      <c r="T10" s="4"/>
      <c r="U10" s="4"/>
      <c r="V10" s="4"/>
      <c r="W10" s="4"/>
      <c r="X10" s="4"/>
      <c r="Y10" s="4"/>
      <c r="Z10" s="4"/>
    </row>
    <row r="11" spans="1:26" ht="50.25" customHeight="1" x14ac:dyDescent="0.2">
      <c r="A11" s="123" t="s">
        <v>180</v>
      </c>
      <c r="B11" s="131" t="s">
        <v>120</v>
      </c>
      <c r="C11" s="131" t="s">
        <v>129</v>
      </c>
      <c r="D11" s="131" t="s">
        <v>165</v>
      </c>
      <c r="E11" s="131" t="s">
        <v>128</v>
      </c>
      <c r="F11" s="131" t="s">
        <v>130</v>
      </c>
      <c r="G11" s="131" t="s">
        <v>131</v>
      </c>
      <c r="H11" s="131" t="s">
        <v>132</v>
      </c>
      <c r="I11" s="131" t="s">
        <v>133</v>
      </c>
      <c r="J11" s="131" t="s">
        <v>0</v>
      </c>
      <c r="K11" s="131" t="s">
        <v>121</v>
      </c>
      <c r="M11" s="3"/>
      <c r="T11" s="4"/>
    </row>
    <row r="12" spans="1:26" x14ac:dyDescent="0.2">
      <c r="A12" s="10" t="s">
        <v>163</v>
      </c>
      <c r="B12" s="63">
        <v>2148541</v>
      </c>
      <c r="C12" s="18">
        <v>42553</v>
      </c>
      <c r="D12" s="18">
        <v>39355</v>
      </c>
      <c r="E12" s="125">
        <v>65.434624999999997</v>
      </c>
      <c r="F12" s="18">
        <v>70769</v>
      </c>
      <c r="G12" s="26">
        <v>30.435929999999999</v>
      </c>
      <c r="H12" s="71">
        <v>0.43728566397053825</v>
      </c>
      <c r="I12" s="33">
        <v>1.7982213</v>
      </c>
      <c r="J12" s="71">
        <v>5.116945777390014E-2</v>
      </c>
      <c r="K12" s="71">
        <v>2.9198994582407378E-2</v>
      </c>
      <c r="N12" s="3"/>
      <c r="T12" s="4"/>
    </row>
    <row r="13" spans="1:26" x14ac:dyDescent="0.2">
      <c r="A13" s="10" t="s">
        <v>164</v>
      </c>
      <c r="B13" s="63">
        <v>2267350</v>
      </c>
      <c r="C13" s="18">
        <v>63370</v>
      </c>
      <c r="D13" s="18">
        <v>59738</v>
      </c>
      <c r="E13" s="42">
        <v>64.389382999999995</v>
      </c>
      <c r="F13" s="18">
        <v>91068</v>
      </c>
      <c r="G13" s="26">
        <v>25.212043000000001</v>
      </c>
      <c r="H13" s="71">
        <v>0.56271433602946175</v>
      </c>
      <c r="I13" s="33">
        <v>1.5244568000000001</v>
      </c>
      <c r="J13" s="71">
        <v>4.2697959882911141E-2</v>
      </c>
      <c r="K13" s="71">
        <v>9.3404326753077083E-3</v>
      </c>
      <c r="T13" s="4"/>
    </row>
    <row r="14" spans="1:26" x14ac:dyDescent="0.2">
      <c r="A14" s="11" t="s">
        <v>2</v>
      </c>
      <c r="B14" s="64">
        <v>4415891</v>
      </c>
      <c r="C14" s="20">
        <v>105923</v>
      </c>
      <c r="D14" s="20">
        <v>99093</v>
      </c>
      <c r="E14" s="126">
        <v>64.897942999999998</v>
      </c>
      <c r="F14" s="20">
        <v>161837</v>
      </c>
      <c r="G14" s="27">
        <v>27.49239</v>
      </c>
      <c r="H14" s="72">
        <v>1</v>
      </c>
      <c r="I14" s="70">
        <v>1.6331830000000001</v>
      </c>
      <c r="J14" s="72">
        <v>4.6761828454947363E-2</v>
      </c>
      <c r="K14" s="72">
        <v>1.890691115387666E-2</v>
      </c>
      <c r="T14" s="4"/>
    </row>
    <row r="15" spans="1:26" x14ac:dyDescent="0.2">
      <c r="A15" s="55" t="s">
        <v>1</v>
      </c>
      <c r="D15" s="4"/>
      <c r="E15" s="4"/>
      <c r="I15" s="4"/>
      <c r="J15" s="133"/>
      <c r="L15" s="28"/>
      <c r="S15" s="3"/>
      <c r="V15" s="4"/>
      <c r="W15" s="4"/>
    </row>
    <row r="16" spans="1:26" x14ac:dyDescent="0.2">
      <c r="B16" s="1"/>
      <c r="C16" s="1"/>
      <c r="D16" s="1"/>
      <c r="E16" s="1"/>
      <c r="J16" s="133"/>
    </row>
    <row r="17" spans="1:19" x14ac:dyDescent="0.2">
      <c r="A17" s="55"/>
      <c r="B17" s="1"/>
      <c r="C17" s="1"/>
      <c r="D17" s="1"/>
      <c r="E17" s="1"/>
    </row>
    <row r="18" spans="1:19" x14ac:dyDescent="0.2">
      <c r="A18" s="168" t="s">
        <v>178</v>
      </c>
      <c r="B18" s="168"/>
      <c r="C18" s="168"/>
      <c r="D18" s="168"/>
      <c r="E18" s="168"/>
      <c r="G18" s="168" t="s">
        <v>126</v>
      </c>
      <c r="H18" s="168"/>
      <c r="I18" s="168"/>
      <c r="J18" s="168"/>
      <c r="K18" s="168"/>
      <c r="M18" s="114"/>
      <c r="N18" s="114"/>
      <c r="O18" s="114"/>
      <c r="P18" s="114"/>
      <c r="Q18" s="114"/>
    </row>
    <row r="19" spans="1:19" x14ac:dyDescent="0.2">
      <c r="M19" s="3"/>
      <c r="N19" s="3"/>
      <c r="O19" s="3"/>
    </row>
    <row r="20" spans="1:19" x14ac:dyDescent="0.2">
      <c r="M20" s="3"/>
      <c r="N20" s="3"/>
      <c r="O20" s="3"/>
    </row>
    <row r="21" spans="1:19" x14ac:dyDescent="0.2">
      <c r="M21" s="3"/>
      <c r="N21" s="3"/>
      <c r="O21" s="3"/>
    </row>
    <row r="22" spans="1:19" x14ac:dyDescent="0.2">
      <c r="F22" s="1"/>
      <c r="G22" s="1"/>
      <c r="H22" s="1"/>
      <c r="I22" s="1"/>
      <c r="J22" s="2"/>
      <c r="K22" s="2"/>
      <c r="L22" s="2"/>
      <c r="M22" s="1"/>
      <c r="N22" s="1"/>
      <c r="O22" s="1"/>
      <c r="P22" s="2"/>
      <c r="Q22" s="2"/>
      <c r="R22" s="2"/>
      <c r="S22" s="2"/>
    </row>
    <row r="23" spans="1:19" x14ac:dyDescent="0.2">
      <c r="J23" s="3"/>
      <c r="K23" s="3"/>
      <c r="L23" s="3"/>
      <c r="M23" s="3"/>
      <c r="N23" s="3"/>
      <c r="O23" s="3"/>
      <c r="P23" s="3"/>
      <c r="Q23" s="3"/>
      <c r="R23" s="3"/>
      <c r="S23" s="3"/>
    </row>
    <row r="24" spans="1:19" x14ac:dyDescent="0.2">
      <c r="M24" s="3"/>
      <c r="N24" s="3"/>
      <c r="O24" s="3"/>
    </row>
    <row r="25" spans="1:19" x14ac:dyDescent="0.2">
      <c r="M25" s="3"/>
      <c r="N25" s="3"/>
      <c r="O25" s="3"/>
    </row>
    <row r="26" spans="1:19" x14ac:dyDescent="0.2">
      <c r="M26" s="3"/>
      <c r="N26" s="3"/>
      <c r="O26" s="3"/>
    </row>
    <row r="27" spans="1:19" x14ac:dyDescent="0.2">
      <c r="M27" s="3"/>
      <c r="N27" s="3"/>
      <c r="O27" s="3"/>
    </row>
    <row r="28" spans="1:19" x14ac:dyDescent="0.2">
      <c r="M28" s="3"/>
      <c r="N28" s="3"/>
      <c r="O28" s="3"/>
    </row>
    <row r="29" spans="1:19" x14ac:dyDescent="0.2">
      <c r="M29" s="3"/>
      <c r="N29" s="3"/>
      <c r="O29" s="3"/>
    </row>
    <row r="30" spans="1:19" x14ac:dyDescent="0.2">
      <c r="M30" s="3"/>
      <c r="N30" s="3"/>
      <c r="O30" s="3"/>
      <c r="P30" s="3"/>
      <c r="Q30" s="3"/>
      <c r="R30" s="3"/>
      <c r="S30" s="3"/>
    </row>
    <row r="31" spans="1:19" x14ac:dyDescent="0.2">
      <c r="M31" s="3"/>
      <c r="N31" s="3"/>
      <c r="O31" s="3"/>
      <c r="P31" s="3"/>
      <c r="Q31" s="3"/>
      <c r="R31" s="3"/>
      <c r="S31" s="3"/>
    </row>
    <row r="32" spans="1:19" x14ac:dyDescent="0.2">
      <c r="M32" s="3"/>
      <c r="N32" s="3"/>
      <c r="O32" s="3"/>
      <c r="P32" s="3"/>
      <c r="Q32" s="3"/>
      <c r="R32" s="3"/>
      <c r="S32" s="3"/>
    </row>
    <row r="33" spans="1:19" x14ac:dyDescent="0.2">
      <c r="M33" s="3"/>
      <c r="N33" s="3"/>
      <c r="O33" s="3"/>
      <c r="P33" s="3"/>
      <c r="Q33" s="3"/>
      <c r="R33" s="3"/>
      <c r="S33" s="3"/>
    </row>
    <row r="34" spans="1:19" x14ac:dyDescent="0.2">
      <c r="M34" s="3"/>
      <c r="N34" s="3"/>
      <c r="O34" s="3"/>
      <c r="P34" s="3"/>
      <c r="Q34" s="3"/>
      <c r="R34" s="3"/>
      <c r="S34" s="3"/>
    </row>
    <row r="42" spans="1:19" x14ac:dyDescent="0.2">
      <c r="A42" s="32"/>
      <c r="B42" s="4"/>
      <c r="C42" s="4"/>
      <c r="P42" s="3"/>
      <c r="Q42" s="3"/>
      <c r="R42" s="3"/>
      <c r="S42" s="3"/>
    </row>
    <row r="43" spans="1:19" x14ac:dyDescent="0.2">
      <c r="A43" s="32"/>
      <c r="B43" s="4"/>
      <c r="C43" s="4"/>
      <c r="P43" s="3"/>
      <c r="Q43" s="3"/>
      <c r="R43" s="3"/>
      <c r="S43" s="3"/>
    </row>
    <row r="44" spans="1:19" x14ac:dyDescent="0.2">
      <c r="A44" s="32"/>
      <c r="B44" s="4"/>
      <c r="C44" s="4"/>
      <c r="P44" s="3"/>
      <c r="Q44" s="3"/>
      <c r="R44" s="3"/>
      <c r="S44" s="3"/>
    </row>
  </sheetData>
  <mergeCells count="2">
    <mergeCell ref="A18:E18"/>
    <mergeCell ref="G18:K1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L115"/>
  <sheetViews>
    <sheetView view="pageBreakPreview" zoomScale="90" zoomScaleNormal="100" zoomScaleSheetLayoutView="90" workbookViewId="0">
      <selection activeCell="H42" sqref="H42"/>
    </sheetView>
  </sheetViews>
  <sheetFormatPr baseColWidth="10" defaultRowHeight="12.75" x14ac:dyDescent="0.2"/>
  <cols>
    <col min="1" max="1" width="43.5703125" style="39" customWidth="1"/>
    <col min="2" max="5" width="13.7109375" style="39" customWidth="1"/>
    <col min="6" max="12" width="12.5703125" style="39" customWidth="1"/>
    <col min="13" max="16384" width="11.42578125" style="39"/>
  </cols>
  <sheetData>
    <row r="12" spans="1:11" x14ac:dyDescent="0.2">
      <c r="A12" s="172" t="s">
        <v>137</v>
      </c>
      <c r="B12" s="172"/>
      <c r="C12" s="172"/>
      <c r="D12" s="172"/>
      <c r="E12" s="172"/>
      <c r="F12" s="172"/>
      <c r="G12" s="172"/>
    </row>
    <row r="14" spans="1:11" ht="45" x14ac:dyDescent="0.2">
      <c r="A14" s="75" t="s">
        <v>98</v>
      </c>
      <c r="B14" s="124" t="s">
        <v>120</v>
      </c>
      <c r="C14" s="124" t="s">
        <v>0</v>
      </c>
      <c r="D14" s="124" t="s">
        <v>121</v>
      </c>
      <c r="E14" s="77" t="s">
        <v>134</v>
      </c>
    </row>
    <row r="15" spans="1:11" x14ac:dyDescent="0.2">
      <c r="A15" s="10" t="s">
        <v>13</v>
      </c>
      <c r="B15" s="63">
        <v>127862</v>
      </c>
      <c r="C15" s="47">
        <v>-8.2191577036937913E-2</v>
      </c>
      <c r="D15" s="47">
        <v>3.5018477697095429E-2</v>
      </c>
      <c r="E15" s="41">
        <v>2.895497194110996E-2</v>
      </c>
      <c r="H15" s="173" t="s">
        <v>126</v>
      </c>
      <c r="I15" s="173"/>
      <c r="J15" s="173"/>
      <c r="K15" s="173"/>
    </row>
    <row r="16" spans="1:11" x14ac:dyDescent="0.2">
      <c r="A16" s="10" t="s">
        <v>15</v>
      </c>
      <c r="B16" s="63">
        <v>123524</v>
      </c>
      <c r="C16" s="47">
        <v>5.8155689847685377E-2</v>
      </c>
      <c r="D16" s="47">
        <v>-7.1287033009520551E-3</v>
      </c>
      <c r="E16" s="41">
        <v>2.7972610736995092E-2</v>
      </c>
      <c r="F16" s="74"/>
    </row>
    <row r="17" spans="1:6" x14ac:dyDescent="0.2">
      <c r="A17" s="10" t="s">
        <v>11</v>
      </c>
      <c r="B17" s="63">
        <v>253516</v>
      </c>
      <c r="C17" s="47">
        <v>0.11925765081088424</v>
      </c>
      <c r="D17" s="47">
        <v>9.4351796919319497E-2</v>
      </c>
      <c r="E17" s="41">
        <v>5.7409931540429782E-2</v>
      </c>
      <c r="F17" s="163"/>
    </row>
    <row r="18" spans="1:6" x14ac:dyDescent="0.2">
      <c r="A18" s="10" t="s">
        <v>8</v>
      </c>
      <c r="B18" s="63">
        <v>1042353</v>
      </c>
      <c r="C18" s="47">
        <v>8.5504904842808038E-3</v>
      </c>
      <c r="D18" s="47">
        <v>-4.5728869263465199E-2</v>
      </c>
      <c r="E18" s="41">
        <v>0.23604590783604035</v>
      </c>
      <c r="F18" s="78" t="s">
        <v>100</v>
      </c>
    </row>
    <row r="19" spans="1:6" x14ac:dyDescent="0.2">
      <c r="A19" s="10" t="s">
        <v>20</v>
      </c>
      <c r="B19" s="63">
        <v>100638</v>
      </c>
      <c r="C19" s="47">
        <v>0.20932643979434595</v>
      </c>
      <c r="D19" s="47">
        <v>0.19830419663697429</v>
      </c>
      <c r="E19" s="41">
        <v>2.2789964697951106E-2</v>
      </c>
      <c r="F19" s="74"/>
    </row>
    <row r="20" spans="1:6" x14ac:dyDescent="0.2">
      <c r="A20" s="10" t="s">
        <v>10</v>
      </c>
      <c r="B20" s="63">
        <v>297042</v>
      </c>
      <c r="C20" s="47">
        <v>-1.348987910671362E-2</v>
      </c>
      <c r="D20" s="47">
        <v>4.580481568594208E-2</v>
      </c>
      <c r="E20" s="41">
        <v>6.7266605991859851E-2</v>
      </c>
      <c r="F20" s="78" t="s">
        <v>100</v>
      </c>
    </row>
    <row r="21" spans="1:6" x14ac:dyDescent="0.2">
      <c r="A21" s="10" t="s">
        <v>19</v>
      </c>
      <c r="B21" s="63">
        <v>88006</v>
      </c>
      <c r="C21" s="47">
        <v>1.1392961071761132E-3</v>
      </c>
      <c r="D21" s="47">
        <v>0.17784328511688496</v>
      </c>
      <c r="E21" s="41">
        <v>1.992938684401404E-2</v>
      </c>
      <c r="F21" s="74"/>
    </row>
    <row r="22" spans="1:6" x14ac:dyDescent="0.2">
      <c r="A22" s="10" t="s">
        <v>18</v>
      </c>
      <c r="B22" s="63">
        <v>101458</v>
      </c>
      <c r="C22" s="47">
        <v>-1.2802371807829616E-2</v>
      </c>
      <c r="D22" s="47">
        <v>0.14921620822241932</v>
      </c>
      <c r="E22" s="41">
        <v>2.2975657687202878E-2</v>
      </c>
      <c r="F22" s="74"/>
    </row>
    <row r="23" spans="1:6" ht="22.5" x14ac:dyDescent="0.2">
      <c r="A23" s="10" t="s">
        <v>79</v>
      </c>
      <c r="B23" s="63">
        <v>1110811</v>
      </c>
      <c r="C23" s="47">
        <v>9.0133790652608736E-2</v>
      </c>
      <c r="D23" s="47">
        <v>4.9044134420342278E-2</v>
      </c>
      <c r="E23" s="41">
        <v>0.25154855498018408</v>
      </c>
      <c r="F23" s="78" t="s">
        <v>100</v>
      </c>
    </row>
    <row r="24" spans="1:6" x14ac:dyDescent="0.2">
      <c r="A24" s="10" t="s">
        <v>16</v>
      </c>
      <c r="B24" s="63">
        <v>102019</v>
      </c>
      <c r="C24" s="47">
        <v>-0.11124524178767803</v>
      </c>
      <c r="D24" s="47">
        <v>1.1371860840942771E-2</v>
      </c>
      <c r="E24" s="41">
        <v>2.3102698866434884E-2</v>
      </c>
      <c r="F24" s="74"/>
    </row>
    <row r="25" spans="1:6" x14ac:dyDescent="0.2">
      <c r="A25" s="10" t="s">
        <v>22</v>
      </c>
      <c r="B25" s="63">
        <v>41406</v>
      </c>
      <c r="C25" s="47">
        <v>-0.112614858608163</v>
      </c>
      <c r="D25" s="47">
        <v>-0.17179723872210628</v>
      </c>
      <c r="E25" s="41">
        <v>9.3765901377547596E-3</v>
      </c>
      <c r="F25" s="74"/>
    </row>
    <row r="26" spans="1:6" x14ac:dyDescent="0.2">
      <c r="A26" s="10" t="s">
        <v>21</v>
      </c>
      <c r="B26" s="63">
        <v>51265</v>
      </c>
      <c r="C26" s="47">
        <v>7.250382026855684E-3</v>
      </c>
      <c r="D26" s="47">
        <v>-0.17976113621691414</v>
      </c>
      <c r="E26" s="41">
        <v>1.1609208651209915E-2</v>
      </c>
      <c r="F26" s="74"/>
    </row>
    <row r="27" spans="1:6" x14ac:dyDescent="0.2">
      <c r="A27" s="10" t="s">
        <v>12</v>
      </c>
      <c r="B27" s="63">
        <v>157232</v>
      </c>
      <c r="C27" s="47">
        <v>6.1763227557551259E-2</v>
      </c>
      <c r="D27" s="47">
        <v>-1.0275766737570247E-2</v>
      </c>
      <c r="E27" s="41">
        <v>3.5605951324432603E-2</v>
      </c>
      <c r="F27" s="74"/>
    </row>
    <row r="28" spans="1:6" x14ac:dyDescent="0.2">
      <c r="A28" s="10" t="s">
        <v>9</v>
      </c>
      <c r="B28" s="63">
        <v>495248</v>
      </c>
      <c r="C28" s="47">
        <v>0.20974905707017943</v>
      </c>
      <c r="D28" s="47">
        <v>8.5739772769717781E-2</v>
      </c>
      <c r="E28" s="41">
        <v>0.11215131895239262</v>
      </c>
      <c r="F28" s="78" t="s">
        <v>100</v>
      </c>
    </row>
    <row r="29" spans="1:6" x14ac:dyDescent="0.2">
      <c r="A29" s="10" t="s">
        <v>23</v>
      </c>
      <c r="B29" s="63">
        <v>53482</v>
      </c>
      <c r="C29" s="47">
        <v>7.8269928080613838E-2</v>
      </c>
      <c r="D29" s="47">
        <v>-6.3540428061831244E-3</v>
      </c>
      <c r="E29" s="41">
        <v>1.2111259086784525E-2</v>
      </c>
      <c r="F29" s="74"/>
    </row>
    <row r="30" spans="1:6" x14ac:dyDescent="0.2">
      <c r="A30" s="10" t="s">
        <v>26</v>
      </c>
      <c r="B30" s="63">
        <v>5317</v>
      </c>
      <c r="C30" s="47">
        <v>-7.7702141789805723E-2</v>
      </c>
      <c r="D30" s="47">
        <v>-4.2844284428442792E-2</v>
      </c>
      <c r="E30" s="41">
        <v>1.2040605168922875E-3</v>
      </c>
      <c r="F30" s="74"/>
    </row>
    <row r="31" spans="1:6" x14ac:dyDescent="0.2">
      <c r="A31" s="10" t="s">
        <v>27</v>
      </c>
      <c r="B31" s="63">
        <v>508</v>
      </c>
      <c r="C31" s="47">
        <v>-0.17560975609756102</v>
      </c>
      <c r="D31" s="47">
        <v>-0.24852071005917165</v>
      </c>
      <c r="E31" s="41">
        <v>1.1503907139012262E-4</v>
      </c>
      <c r="F31" s="74"/>
    </row>
    <row r="32" spans="1:6" x14ac:dyDescent="0.2">
      <c r="A32" s="10" t="s">
        <v>17</v>
      </c>
      <c r="B32" s="63">
        <v>117040</v>
      </c>
      <c r="C32" s="47">
        <v>-1.5861908094238375E-2</v>
      </c>
      <c r="D32" s="47">
        <v>2.7450773836173115E-2</v>
      </c>
      <c r="E32" s="41">
        <v>2.6504277392716442E-2</v>
      </c>
      <c r="F32" s="74"/>
    </row>
    <row r="33" spans="1:12" x14ac:dyDescent="0.2">
      <c r="A33" s="10" t="s">
        <v>24</v>
      </c>
      <c r="B33" s="63">
        <v>20051</v>
      </c>
      <c r="C33" s="47">
        <v>-0.12401116798510936</v>
      </c>
      <c r="D33" s="47">
        <v>-0.11252766710934037</v>
      </c>
      <c r="E33" s="41">
        <v>4.5406464969357258E-3</v>
      </c>
      <c r="F33" s="74"/>
    </row>
    <row r="34" spans="1:12" x14ac:dyDescent="0.2">
      <c r="A34" s="10" t="s">
        <v>14</v>
      </c>
      <c r="B34" s="63">
        <v>90988</v>
      </c>
      <c r="C34" s="47">
        <v>-5.3745646108790956E-2</v>
      </c>
      <c r="D34" s="47">
        <v>-0.16711686551720983</v>
      </c>
      <c r="E34" s="41">
        <v>2.0604675251268658E-2</v>
      </c>
      <c r="F34" s="74"/>
    </row>
    <row r="35" spans="1:12" x14ac:dyDescent="0.2">
      <c r="A35" s="10" t="s">
        <v>80</v>
      </c>
      <c r="B35" s="63">
        <v>27369</v>
      </c>
      <c r="C35" s="47">
        <v>4.7965171304183318E-2</v>
      </c>
      <c r="D35" s="47">
        <v>-1.2210100426269799E-2</v>
      </c>
      <c r="E35" s="41">
        <v>6.1978431985753269E-3</v>
      </c>
      <c r="F35" s="74"/>
    </row>
    <row r="36" spans="1:12" x14ac:dyDescent="0.2">
      <c r="A36" s="10" t="s">
        <v>25</v>
      </c>
      <c r="B36" s="63">
        <v>8756</v>
      </c>
      <c r="C36" s="47">
        <v>0.55923647262975229</v>
      </c>
      <c r="D36" s="47">
        <v>-0.13314447592067991</v>
      </c>
      <c r="E36" s="41">
        <v>1.9828387974250268E-3</v>
      </c>
      <c r="F36" s="74"/>
    </row>
    <row r="37" spans="1:12" x14ac:dyDescent="0.2">
      <c r="A37" s="11" t="s">
        <v>2</v>
      </c>
      <c r="B37" s="64">
        <v>4415891</v>
      </c>
      <c r="C37" s="53">
        <v>4.6761828454947363E-2</v>
      </c>
      <c r="D37" s="53">
        <v>1.890691115387666E-2</v>
      </c>
      <c r="E37" s="116">
        <v>1</v>
      </c>
      <c r="F37" s="74"/>
    </row>
    <row r="38" spans="1:12" ht="3.75" customHeight="1" x14ac:dyDescent="0.2">
      <c r="H38" s="119"/>
    </row>
    <row r="39" spans="1:12" x14ac:dyDescent="0.2">
      <c r="A39" s="6" t="s">
        <v>1</v>
      </c>
    </row>
    <row r="40" spans="1:12" x14ac:dyDescent="0.2">
      <c r="A40" s="6"/>
    </row>
    <row r="41" spans="1:12" x14ac:dyDescent="0.2">
      <c r="A41" s="172" t="s">
        <v>135</v>
      </c>
      <c r="B41" s="172"/>
      <c r="C41" s="172"/>
      <c r="D41" s="5"/>
      <c r="E41" s="5"/>
      <c r="F41" s="5"/>
      <c r="G41" s="5"/>
    </row>
    <row r="43" spans="1:12" x14ac:dyDescent="0.2">
      <c r="B43" s="170" t="s">
        <v>91</v>
      </c>
      <c r="C43" s="171"/>
      <c r="D43" s="170" t="s">
        <v>92</v>
      </c>
      <c r="E43" s="171"/>
    </row>
    <row r="44" spans="1:12" ht="37.5" customHeight="1" x14ac:dyDescent="0.2">
      <c r="A44" s="75" t="s">
        <v>98</v>
      </c>
      <c r="B44" s="76" t="s">
        <v>120</v>
      </c>
      <c r="C44" s="77" t="s">
        <v>134</v>
      </c>
      <c r="D44" s="76" t="s">
        <v>120</v>
      </c>
      <c r="E44" s="77" t="s">
        <v>134</v>
      </c>
    </row>
    <row r="45" spans="1:12" x14ac:dyDescent="0.2">
      <c r="A45" s="10" t="s">
        <v>13</v>
      </c>
      <c r="B45" s="63">
        <v>56629</v>
      </c>
      <c r="C45" s="47">
        <v>2.4516406107606539E-2</v>
      </c>
      <c r="D45" s="63">
        <v>71233</v>
      </c>
      <c r="E45" s="47">
        <v>3.3823033641176607E-2</v>
      </c>
      <c r="G45" s="168" t="s">
        <v>136</v>
      </c>
      <c r="H45" s="168"/>
      <c r="I45" s="168"/>
      <c r="J45" s="168"/>
      <c r="K45" s="168"/>
      <c r="L45" s="168"/>
    </row>
    <row r="46" spans="1:12" x14ac:dyDescent="0.2">
      <c r="A46" s="10" t="s">
        <v>15</v>
      </c>
      <c r="B46" s="63">
        <v>69722</v>
      </c>
      <c r="C46" s="47">
        <v>3.0184761635108217E-2</v>
      </c>
      <c r="D46" s="63">
        <v>53802</v>
      </c>
      <c r="E46" s="47">
        <v>2.5546402032240449E-2</v>
      </c>
    </row>
    <row r="47" spans="1:12" x14ac:dyDescent="0.2">
      <c r="A47" s="10" t="s">
        <v>11</v>
      </c>
      <c r="B47" s="63">
        <v>155332</v>
      </c>
      <c r="C47" s="47">
        <v>6.7247918796142239E-2</v>
      </c>
      <c r="D47" s="63">
        <v>98184</v>
      </c>
      <c r="E47" s="47">
        <v>4.6619975784050714E-2</v>
      </c>
    </row>
    <row r="48" spans="1:12" x14ac:dyDescent="0.2">
      <c r="A48" s="10" t="s">
        <v>8</v>
      </c>
      <c r="B48" s="63">
        <v>502076</v>
      </c>
      <c r="C48" s="47">
        <v>0.21736387915878191</v>
      </c>
      <c r="D48" s="63">
        <v>540277</v>
      </c>
      <c r="E48" s="47">
        <v>0.25653569478407445</v>
      </c>
    </row>
    <row r="49" spans="1:5" x14ac:dyDescent="0.2">
      <c r="A49" s="10" t="s">
        <v>20</v>
      </c>
      <c r="B49" s="63">
        <v>84653</v>
      </c>
      <c r="C49" s="47">
        <v>3.6648842929015463E-2</v>
      </c>
      <c r="D49" s="63">
        <v>15985</v>
      </c>
      <c r="E49" s="47">
        <v>7.5900382232140734E-3</v>
      </c>
    </row>
    <row r="50" spans="1:5" x14ac:dyDescent="0.2">
      <c r="A50" s="10" t="s">
        <v>10</v>
      </c>
      <c r="B50" s="63">
        <v>127359</v>
      </c>
      <c r="C50" s="47">
        <v>5.5137561416565034E-2</v>
      </c>
      <c r="D50" s="63">
        <v>169683</v>
      </c>
      <c r="E50" s="47">
        <v>8.0569312219557945E-2</v>
      </c>
    </row>
    <row r="51" spans="1:5" x14ac:dyDescent="0.2">
      <c r="A51" s="10" t="s">
        <v>19</v>
      </c>
      <c r="B51" s="63">
        <v>42704</v>
      </c>
      <c r="C51" s="47">
        <v>1.8487852627085587E-2</v>
      </c>
      <c r="D51" s="63">
        <v>45302</v>
      </c>
      <c r="E51" s="47">
        <v>2.1510410484081574E-2</v>
      </c>
    </row>
    <row r="52" spans="1:5" x14ac:dyDescent="0.2">
      <c r="A52" s="10" t="s">
        <v>18</v>
      </c>
      <c r="B52" s="63">
        <v>55546</v>
      </c>
      <c r="C52" s="47">
        <v>2.404754266635669E-2</v>
      </c>
      <c r="D52" s="63">
        <v>45912</v>
      </c>
      <c r="E52" s="47">
        <v>2.1800052230478859E-2</v>
      </c>
    </row>
    <row r="53" spans="1:5" ht="22.5" x14ac:dyDescent="0.2">
      <c r="A53" s="10" t="s">
        <v>79</v>
      </c>
      <c r="B53" s="63">
        <v>564774</v>
      </c>
      <c r="C53" s="47">
        <v>0.24450773884436203</v>
      </c>
      <c r="D53" s="63">
        <v>546037</v>
      </c>
      <c r="E53" s="47">
        <v>0.25927067258612096</v>
      </c>
    </row>
    <row r="54" spans="1:5" x14ac:dyDescent="0.2">
      <c r="A54" s="10" t="s">
        <v>16</v>
      </c>
      <c r="B54" s="63">
        <v>62325</v>
      </c>
      <c r="C54" s="47">
        <v>2.6982376709046206E-2</v>
      </c>
      <c r="D54" s="63">
        <v>39694</v>
      </c>
      <c r="E54" s="47">
        <v>1.8847605707366873E-2</v>
      </c>
    </row>
    <row r="55" spans="1:5" x14ac:dyDescent="0.2">
      <c r="A55" s="10" t="s">
        <v>22</v>
      </c>
      <c r="B55" s="63">
        <v>20490</v>
      </c>
      <c r="C55" s="47">
        <v>8.8707404535636868E-3</v>
      </c>
      <c r="D55" s="63">
        <v>20916</v>
      </c>
      <c r="E55" s="47">
        <v>9.9313881436812988E-3</v>
      </c>
    </row>
    <row r="56" spans="1:5" x14ac:dyDescent="0.2">
      <c r="A56" s="10" t="s">
        <v>21</v>
      </c>
      <c r="B56" s="63">
        <v>27358</v>
      </c>
      <c r="C56" s="47">
        <v>1.18441052869007E-2</v>
      </c>
      <c r="D56" s="63">
        <v>23907</v>
      </c>
      <c r="E56" s="47">
        <v>1.1351582346098146E-2</v>
      </c>
    </row>
    <row r="57" spans="1:5" x14ac:dyDescent="0.2">
      <c r="A57" s="10" t="s">
        <v>12</v>
      </c>
      <c r="B57" s="63">
        <v>116929</v>
      </c>
      <c r="C57" s="47">
        <v>5.0622099096864243E-2</v>
      </c>
      <c r="D57" s="63">
        <v>40303</v>
      </c>
      <c r="E57" s="47">
        <v>1.9136772631229079E-2</v>
      </c>
    </row>
    <row r="58" spans="1:5" x14ac:dyDescent="0.2">
      <c r="A58" s="10" t="s">
        <v>9</v>
      </c>
      <c r="B58" s="63">
        <v>172823</v>
      </c>
      <c r="C58" s="47">
        <v>7.4820301483954951E-2</v>
      </c>
      <c r="D58" s="63">
        <v>322425</v>
      </c>
      <c r="E58" s="47">
        <v>0.1530946558723677</v>
      </c>
    </row>
    <row r="59" spans="1:5" x14ac:dyDescent="0.2">
      <c r="A59" s="10" t="s">
        <v>23</v>
      </c>
      <c r="B59" s="63">
        <v>44291</v>
      </c>
      <c r="C59" s="47">
        <v>1.9174912905260577E-2</v>
      </c>
      <c r="D59" s="63">
        <v>9191</v>
      </c>
      <c r="E59" s="47">
        <v>4.364093919897438E-3</v>
      </c>
    </row>
    <row r="60" spans="1:5" x14ac:dyDescent="0.2">
      <c r="A60" s="10" t="s">
        <v>26</v>
      </c>
      <c r="B60" s="63">
        <v>3592</v>
      </c>
      <c r="C60" s="47">
        <v>1.5550853933236097E-3</v>
      </c>
      <c r="D60" s="63">
        <v>1725</v>
      </c>
      <c r="E60" s="47">
        <v>8.1906887300871301E-4</v>
      </c>
    </row>
    <row r="61" spans="1:5" x14ac:dyDescent="0.2">
      <c r="A61" s="10" t="s">
        <v>27</v>
      </c>
      <c r="B61" s="63">
        <v>490</v>
      </c>
      <c r="C61" s="47">
        <v>2.1213581367721847E-4</v>
      </c>
      <c r="D61" s="63">
        <v>18</v>
      </c>
      <c r="E61" s="47">
        <v>8.5468056313952652E-6</v>
      </c>
    </row>
    <row r="62" spans="1:5" x14ac:dyDescent="0.2">
      <c r="A62" s="10" t="s">
        <v>17</v>
      </c>
      <c r="B62" s="63">
        <v>80929</v>
      </c>
      <c r="C62" s="47">
        <v>3.50366107450686E-2</v>
      </c>
      <c r="D62" s="63">
        <v>36111</v>
      </c>
      <c r="E62" s="47">
        <v>1.7146316564184135E-2</v>
      </c>
    </row>
    <row r="63" spans="1:5" x14ac:dyDescent="0.2">
      <c r="A63" s="10" t="s">
        <v>24</v>
      </c>
      <c r="B63" s="63">
        <v>10543</v>
      </c>
      <c r="C63" s="47">
        <v>4.5643834359161521E-3</v>
      </c>
      <c r="D63" s="63">
        <v>9508</v>
      </c>
      <c r="E63" s="47">
        <v>4.5146126635170107E-3</v>
      </c>
    </row>
    <row r="64" spans="1:5" x14ac:dyDescent="0.2">
      <c r="A64" s="10" t="s">
        <v>14</v>
      </c>
      <c r="B64" s="63">
        <v>82234</v>
      </c>
      <c r="C64" s="47">
        <v>3.5601584697821195E-2</v>
      </c>
      <c r="D64" s="63">
        <v>8754</v>
      </c>
      <c r="E64" s="47">
        <v>4.1565964720685642E-3</v>
      </c>
    </row>
    <row r="65" spans="1:8" x14ac:dyDescent="0.2">
      <c r="A65" s="10" t="s">
        <v>80</v>
      </c>
      <c r="B65" s="63">
        <v>20999</v>
      </c>
      <c r="C65" s="47">
        <v>9.0911019416487979E-3</v>
      </c>
      <c r="D65" s="63">
        <v>6370</v>
      </c>
      <c r="E65" s="47">
        <v>3.0246195484437692E-3</v>
      </c>
    </row>
    <row r="66" spans="1:8" x14ac:dyDescent="0.2">
      <c r="A66" s="10" t="s">
        <v>25</v>
      </c>
      <c r="B66" s="63">
        <v>8043</v>
      </c>
      <c r="C66" s="47">
        <v>3.4820578559303433E-3</v>
      </c>
      <c r="D66" s="63">
        <v>713</v>
      </c>
      <c r="E66" s="47">
        <v>3.3854846751026806E-4</v>
      </c>
    </row>
    <row r="67" spans="1:8" x14ac:dyDescent="0.2">
      <c r="A67" s="11" t="s">
        <v>2</v>
      </c>
      <c r="B67" s="64">
        <v>2309841</v>
      </c>
      <c r="C67" s="53">
        <v>1</v>
      </c>
      <c r="D67" s="64">
        <v>2106050</v>
      </c>
      <c r="E67" s="53">
        <v>1</v>
      </c>
    </row>
    <row r="68" spans="1:8" x14ac:dyDescent="0.2">
      <c r="A68" s="6" t="s">
        <v>1</v>
      </c>
      <c r="D68" s="74"/>
    </row>
    <row r="69" spans="1:8" x14ac:dyDescent="0.2">
      <c r="E69" s="74"/>
    </row>
    <row r="71" spans="1:8" x14ac:dyDescent="0.2">
      <c r="F71" s="74"/>
    </row>
    <row r="72" spans="1:8" x14ac:dyDescent="0.2">
      <c r="H72" s="74"/>
    </row>
    <row r="73" spans="1:8" x14ac:dyDescent="0.2">
      <c r="F73" s="74"/>
    </row>
    <row r="74" spans="1:8" x14ac:dyDescent="0.2">
      <c r="H74" s="74"/>
    </row>
    <row r="75" spans="1:8" x14ac:dyDescent="0.2">
      <c r="F75" s="74"/>
    </row>
    <row r="76" spans="1:8" x14ac:dyDescent="0.2">
      <c r="H76" s="74"/>
    </row>
    <row r="77" spans="1:8" x14ac:dyDescent="0.2">
      <c r="F77" s="74"/>
    </row>
    <row r="78" spans="1:8" x14ac:dyDescent="0.2">
      <c r="H78" s="74"/>
    </row>
    <row r="79" spans="1:8" x14ac:dyDescent="0.2">
      <c r="F79" s="74"/>
    </row>
    <row r="80" spans="1:8" x14ac:dyDescent="0.2">
      <c r="H80" s="74"/>
    </row>
    <row r="81" spans="6:8" x14ac:dyDescent="0.2">
      <c r="F81" s="74"/>
    </row>
    <row r="82" spans="6:8" x14ac:dyDescent="0.2">
      <c r="H82" s="74"/>
    </row>
    <row r="83" spans="6:8" x14ac:dyDescent="0.2">
      <c r="F83" s="74"/>
    </row>
    <row r="84" spans="6:8" x14ac:dyDescent="0.2">
      <c r="H84" s="74"/>
    </row>
    <row r="85" spans="6:8" x14ac:dyDescent="0.2">
      <c r="F85" s="74"/>
    </row>
    <row r="86" spans="6:8" x14ac:dyDescent="0.2">
      <c r="H86" s="74"/>
    </row>
    <row r="87" spans="6:8" x14ac:dyDescent="0.2">
      <c r="F87" s="74"/>
    </row>
    <row r="88" spans="6:8" x14ac:dyDescent="0.2">
      <c r="H88" s="74"/>
    </row>
    <row r="89" spans="6:8" x14ac:dyDescent="0.2">
      <c r="F89" s="74"/>
    </row>
    <row r="90" spans="6:8" x14ac:dyDescent="0.2">
      <c r="H90" s="74"/>
    </row>
    <row r="91" spans="6:8" x14ac:dyDescent="0.2">
      <c r="F91" s="74"/>
    </row>
    <row r="92" spans="6:8" x14ac:dyDescent="0.2">
      <c r="H92" s="74"/>
    </row>
    <row r="93" spans="6:8" x14ac:dyDescent="0.2">
      <c r="F93" s="74"/>
    </row>
    <row r="94" spans="6:8" x14ac:dyDescent="0.2">
      <c r="H94" s="74"/>
    </row>
    <row r="95" spans="6:8" x14ac:dyDescent="0.2">
      <c r="F95" s="74"/>
    </row>
    <row r="96" spans="6:8" x14ac:dyDescent="0.2">
      <c r="H96" s="74"/>
    </row>
    <row r="97" spans="6:8" x14ac:dyDescent="0.2">
      <c r="F97" s="74"/>
    </row>
    <row r="98" spans="6:8" x14ac:dyDescent="0.2">
      <c r="H98" s="74"/>
    </row>
    <row r="99" spans="6:8" x14ac:dyDescent="0.2">
      <c r="F99" s="74"/>
    </row>
    <row r="100" spans="6:8" x14ac:dyDescent="0.2">
      <c r="H100" s="74"/>
    </row>
    <row r="101" spans="6:8" x14ac:dyDescent="0.2">
      <c r="F101" s="74"/>
    </row>
    <row r="102" spans="6:8" x14ac:dyDescent="0.2">
      <c r="H102" s="74"/>
    </row>
    <row r="103" spans="6:8" x14ac:dyDescent="0.2">
      <c r="F103" s="74"/>
    </row>
    <row r="104" spans="6:8" x14ac:dyDescent="0.2">
      <c r="H104" s="74"/>
    </row>
    <row r="105" spans="6:8" x14ac:dyDescent="0.2">
      <c r="F105" s="74"/>
    </row>
    <row r="106" spans="6:8" x14ac:dyDescent="0.2">
      <c r="H106" s="74"/>
    </row>
    <row r="108" spans="6:8" x14ac:dyDescent="0.2">
      <c r="H108" s="74"/>
    </row>
    <row r="109" spans="6:8" x14ac:dyDescent="0.2">
      <c r="H109" s="74"/>
    </row>
    <row r="110" spans="6:8" x14ac:dyDescent="0.2">
      <c r="H110" s="74"/>
    </row>
    <row r="111" spans="6:8" x14ac:dyDescent="0.2">
      <c r="H111" s="74"/>
    </row>
    <row r="112" spans="6:8" x14ac:dyDescent="0.2">
      <c r="H112" s="74"/>
    </row>
    <row r="113" spans="8:8" x14ac:dyDescent="0.2">
      <c r="H113" s="74"/>
    </row>
    <row r="114" spans="8:8" x14ac:dyDescent="0.2">
      <c r="H114" s="74"/>
    </row>
    <row r="115" spans="8:8" x14ac:dyDescent="0.2">
      <c r="H115" s="74"/>
    </row>
  </sheetData>
  <sortState ref="A14:H35">
    <sortCondition ref="A14:A35"/>
  </sortState>
  <mergeCells count="6">
    <mergeCell ref="D43:E43"/>
    <mergeCell ref="A41:C41"/>
    <mergeCell ref="A12:G12"/>
    <mergeCell ref="G45:L45"/>
    <mergeCell ref="B43:C43"/>
    <mergeCell ref="H15:K15"/>
  </mergeCells>
  <pageMargins left="0.70866141732283472" right="0.70866141732283472" top="0.74803149606299213" bottom="0.74803149606299213" header="0.31496062992125984" footer="0.31496062992125984"/>
  <pageSetup paperSize="9" scale="70" orientation="landscape" r:id="rId1"/>
  <rowBreaks count="1" manualBreakCount="1">
    <brk id="39"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L71"/>
  <sheetViews>
    <sheetView view="pageBreakPreview" zoomScale="90" zoomScaleNormal="100" zoomScaleSheetLayoutView="90" workbookViewId="0">
      <selection activeCell="A14" sqref="A14"/>
    </sheetView>
  </sheetViews>
  <sheetFormatPr baseColWidth="10" defaultRowHeight="15" x14ac:dyDescent="0.25"/>
  <cols>
    <col min="1" max="1" width="43.5703125" style="79" customWidth="1"/>
    <col min="2" max="6" width="13.5703125" style="79" customWidth="1"/>
    <col min="7" max="7" width="12.5703125" style="79" customWidth="1"/>
    <col min="8" max="16384" width="11.42578125" style="79"/>
  </cols>
  <sheetData>
    <row r="9" spans="1:12" s="39" customFormat="1" ht="12.75" x14ac:dyDescent="0.2"/>
    <row r="10" spans="1:12" s="39" customFormat="1" ht="12.75" x14ac:dyDescent="0.2"/>
    <row r="11" spans="1:12" s="39" customFormat="1" ht="12.75" x14ac:dyDescent="0.2"/>
    <row r="12" spans="1:12" s="39" customFormat="1" ht="12.75" x14ac:dyDescent="0.2">
      <c r="A12" s="172" t="s">
        <v>138</v>
      </c>
      <c r="B12" s="172"/>
      <c r="C12" s="172"/>
      <c r="D12" s="172"/>
      <c r="E12" s="172"/>
      <c r="F12" s="172"/>
      <c r="G12" s="172"/>
    </row>
    <row r="13" spans="1:12" s="39" customFormat="1" ht="12.75" x14ac:dyDescent="0.2"/>
    <row r="14" spans="1:12" ht="45" x14ac:dyDescent="0.25">
      <c r="A14" s="24" t="s">
        <v>101</v>
      </c>
      <c r="B14" s="124" t="s">
        <v>120</v>
      </c>
      <c r="C14" s="124" t="s">
        <v>0</v>
      </c>
      <c r="D14" s="124" t="s">
        <v>121</v>
      </c>
      <c r="E14" s="77" t="s">
        <v>134</v>
      </c>
    </row>
    <row r="15" spans="1:12" x14ac:dyDescent="0.25">
      <c r="A15" s="10" t="s">
        <v>28</v>
      </c>
      <c r="B15" s="63">
        <v>1744095</v>
      </c>
      <c r="C15" s="47">
        <v>0.10471430087768518</v>
      </c>
      <c r="D15" s="47">
        <v>8.5477305794652736E-2</v>
      </c>
      <c r="E15" s="41">
        <v>0.39509577005739116</v>
      </c>
      <c r="F15" s="81" t="s">
        <v>100</v>
      </c>
      <c r="G15" s="168" t="s">
        <v>126</v>
      </c>
      <c r="H15" s="168"/>
      <c r="I15" s="168"/>
      <c r="J15" s="168"/>
      <c r="K15" s="168"/>
      <c r="L15" s="82"/>
    </row>
    <row r="16" spans="1:12" x14ac:dyDescent="0.25">
      <c r="A16" s="10" t="s">
        <v>13</v>
      </c>
      <c r="B16" s="63">
        <v>278038</v>
      </c>
      <c r="C16" s="47">
        <v>0.28579670197592977</v>
      </c>
      <c r="D16" s="47">
        <v>0.15224860306183907</v>
      </c>
      <c r="E16" s="41">
        <v>6.2984959114006603E-2</v>
      </c>
      <c r="F16" s="81" t="s">
        <v>100</v>
      </c>
      <c r="L16" s="82"/>
    </row>
    <row r="17" spans="1:12" x14ac:dyDescent="0.25">
      <c r="A17" s="10" t="s">
        <v>15</v>
      </c>
      <c r="B17" s="63">
        <v>138206</v>
      </c>
      <c r="C17" s="47">
        <v>-4.4403111965521269E-2</v>
      </c>
      <c r="D17" s="47">
        <v>-7.7710235236871927E-4</v>
      </c>
      <c r="E17" s="41">
        <v>3.1244492971896669E-2</v>
      </c>
      <c r="F17" s="81"/>
      <c r="L17" s="82"/>
    </row>
    <row r="18" spans="1:12" x14ac:dyDescent="0.25">
      <c r="A18" s="10" t="s">
        <v>11</v>
      </c>
      <c r="B18" s="63">
        <v>22339</v>
      </c>
      <c r="C18" s="47">
        <v>-1.1184093733357048E-2</v>
      </c>
      <c r="D18" s="47">
        <v>-4.5780969479353173E-3</v>
      </c>
      <c r="E18" s="41">
        <v>5.0364894546656904E-3</v>
      </c>
      <c r="F18" s="81"/>
      <c r="L18" s="82"/>
    </row>
    <row r="19" spans="1:12" x14ac:dyDescent="0.25">
      <c r="A19" s="10" t="s">
        <v>8</v>
      </c>
      <c r="B19" s="63">
        <v>63553</v>
      </c>
      <c r="C19" s="47">
        <v>0.40364387222154741</v>
      </c>
      <c r="D19" s="47">
        <v>9.5342759730707272E-2</v>
      </c>
      <c r="E19" s="41">
        <v>1.4372775614834139E-2</v>
      </c>
      <c r="F19" s="81"/>
      <c r="L19" s="82"/>
    </row>
    <row r="20" spans="1:12" x14ac:dyDescent="0.25">
      <c r="A20" s="10" t="s">
        <v>20</v>
      </c>
      <c r="B20" s="63">
        <v>38667</v>
      </c>
      <c r="C20" s="47">
        <v>0.38111368428329473</v>
      </c>
      <c r="D20" s="47">
        <v>-3.3611131966864383E-2</v>
      </c>
      <c r="E20" s="41">
        <v>8.7690054920399035E-3</v>
      </c>
      <c r="F20" s="81"/>
      <c r="L20" s="82"/>
    </row>
    <row r="21" spans="1:12" x14ac:dyDescent="0.25">
      <c r="A21" s="10" t="s">
        <v>10</v>
      </c>
      <c r="B21" s="63">
        <v>198071</v>
      </c>
      <c r="C21" s="47">
        <v>1.0843114988303926E-2</v>
      </c>
      <c r="D21" s="47">
        <v>2.4678894807958152E-2</v>
      </c>
      <c r="E21" s="41">
        <v>4.4948249832404669E-2</v>
      </c>
      <c r="F21" s="81"/>
      <c r="L21" s="82"/>
    </row>
    <row r="22" spans="1:12" x14ac:dyDescent="0.25">
      <c r="A22" s="10" t="s">
        <v>19</v>
      </c>
      <c r="B22" s="63">
        <v>268917</v>
      </c>
      <c r="C22" s="47">
        <v>6.679573343540901E-2</v>
      </c>
      <c r="D22" s="47">
        <v>-7.5240993368800968E-2</v>
      </c>
      <c r="E22" s="41">
        <v>6.0868897758673629E-2</v>
      </c>
      <c r="F22" s="81" t="s">
        <v>100</v>
      </c>
      <c r="L22" s="82"/>
    </row>
    <row r="23" spans="1:12" x14ac:dyDescent="0.25">
      <c r="A23" s="10" t="s">
        <v>18</v>
      </c>
      <c r="B23" s="63">
        <v>45551</v>
      </c>
      <c r="C23" s="47">
        <v>-0.14251154164062663</v>
      </c>
      <c r="D23" s="47">
        <v>6.0939483707151965E-2</v>
      </c>
      <c r="E23" s="41">
        <v>1.0247841244983494E-2</v>
      </c>
      <c r="F23" s="81"/>
      <c r="L23" s="82"/>
    </row>
    <row r="24" spans="1:12" x14ac:dyDescent="0.25">
      <c r="A24" s="10" t="s">
        <v>29</v>
      </c>
      <c r="B24" s="63">
        <v>278607</v>
      </c>
      <c r="C24" s="47">
        <v>-8.5007184413340431E-3</v>
      </c>
      <c r="D24" s="47">
        <v>-6.0586099147031502E-2</v>
      </c>
      <c r="E24" s="41">
        <v>6.3152554443501749E-2</v>
      </c>
      <c r="F24" s="81" t="s">
        <v>100</v>
      </c>
      <c r="L24" s="82"/>
    </row>
    <row r="25" spans="1:12" x14ac:dyDescent="0.25">
      <c r="A25" s="10" t="s">
        <v>16</v>
      </c>
      <c r="B25" s="63">
        <v>19471</v>
      </c>
      <c r="C25" s="47">
        <v>-2.8568471172756404E-2</v>
      </c>
      <c r="D25" s="47">
        <v>3.3830580713905212E-2</v>
      </c>
      <c r="E25" s="41">
        <v>4.4067579523756756E-3</v>
      </c>
      <c r="F25" s="81"/>
      <c r="L25" s="82"/>
    </row>
    <row r="26" spans="1:12" x14ac:dyDescent="0.25">
      <c r="A26" s="10" t="s">
        <v>22</v>
      </c>
      <c r="B26" s="63">
        <v>248753</v>
      </c>
      <c r="C26" s="47">
        <v>6.3731335387169352E-3</v>
      </c>
      <c r="D26" s="47">
        <v>5.4188486968476113E-4</v>
      </c>
      <c r="E26" s="41">
        <v>5.6187356135987486E-2</v>
      </c>
      <c r="F26" s="81"/>
      <c r="L26" s="82"/>
    </row>
    <row r="27" spans="1:12" x14ac:dyDescent="0.25">
      <c r="A27" s="10" t="s">
        <v>21</v>
      </c>
      <c r="B27" s="63">
        <v>259408</v>
      </c>
      <c r="C27" s="47">
        <v>-3.1360194748241144E-3</v>
      </c>
      <c r="D27" s="47">
        <v>-7.0003124337873812E-2</v>
      </c>
      <c r="E27" s="41">
        <v>5.8809609888941981E-2</v>
      </c>
      <c r="F27" s="81"/>
      <c r="L27" s="82"/>
    </row>
    <row r="28" spans="1:12" x14ac:dyDescent="0.25">
      <c r="A28" s="10" t="s">
        <v>12</v>
      </c>
      <c r="B28" s="63">
        <v>142889</v>
      </c>
      <c r="C28" s="47">
        <v>2.1808740804846405E-2</v>
      </c>
      <c r="D28" s="47">
        <v>-7.1131206389951185E-2</v>
      </c>
      <c r="E28" s="41">
        <v>3.2377464650556922E-2</v>
      </c>
      <c r="F28" s="81"/>
      <c r="L28" s="82"/>
    </row>
    <row r="29" spans="1:12" x14ac:dyDescent="0.25">
      <c r="A29" s="10" t="s">
        <v>9</v>
      </c>
      <c r="B29" s="63">
        <v>362768</v>
      </c>
      <c r="C29" s="47">
        <v>-5.9881401019729052E-3</v>
      </c>
      <c r="D29" s="47">
        <v>8.2989749636901422E-3</v>
      </c>
      <c r="E29" s="41">
        <v>8.213897059224283E-2</v>
      </c>
      <c r="F29" s="81" t="s">
        <v>100</v>
      </c>
      <c r="L29" s="82"/>
    </row>
    <row r="30" spans="1:12" x14ac:dyDescent="0.25">
      <c r="A30" s="10" t="s">
        <v>23</v>
      </c>
      <c r="B30" s="63">
        <v>75292</v>
      </c>
      <c r="C30" s="47">
        <v>-0.10230522214716031</v>
      </c>
      <c r="D30" s="47">
        <v>-0.22483608923343368</v>
      </c>
      <c r="E30" s="41">
        <v>1.7076101905227341E-2</v>
      </c>
      <c r="F30" s="81"/>
      <c r="L30" s="82"/>
    </row>
    <row r="31" spans="1:12" x14ac:dyDescent="0.25">
      <c r="A31" s="10" t="s">
        <v>26</v>
      </c>
      <c r="B31" s="63">
        <v>17854</v>
      </c>
      <c r="C31" s="47">
        <v>-6.2820227222098457E-2</v>
      </c>
      <c r="D31" s="47">
        <v>5.9840741621107751E-2</v>
      </c>
      <c r="E31" s="41">
        <v>4.0502204627992869E-3</v>
      </c>
      <c r="F31" s="81"/>
      <c r="L31" s="82"/>
    </row>
    <row r="32" spans="1:12" x14ac:dyDescent="0.25">
      <c r="A32" s="10" t="s">
        <v>27</v>
      </c>
      <c r="B32" s="63">
        <v>191</v>
      </c>
      <c r="C32" s="47">
        <v>2.9761904761904656E-3</v>
      </c>
      <c r="D32" s="47">
        <v>-0.43323442136498513</v>
      </c>
      <c r="E32" s="41">
        <v>4.3374942999420455E-5</v>
      </c>
      <c r="F32" s="81"/>
      <c r="L32" s="82"/>
    </row>
    <row r="33" spans="1:12" x14ac:dyDescent="0.25">
      <c r="A33" s="10" t="s">
        <v>17</v>
      </c>
      <c r="B33" s="63">
        <v>1224</v>
      </c>
      <c r="C33" s="47">
        <v>-0.28691099476439785</v>
      </c>
      <c r="D33" s="47">
        <v>0.79735682819383258</v>
      </c>
      <c r="E33" s="41">
        <v>2.7796298550413948E-4</v>
      </c>
      <c r="F33" s="81"/>
      <c r="L33" s="82"/>
    </row>
    <row r="34" spans="1:12" x14ac:dyDescent="0.25">
      <c r="A34" s="10" t="s">
        <v>24</v>
      </c>
      <c r="B34" s="63">
        <v>4</v>
      </c>
      <c r="C34" s="47">
        <v>-0.81960784313725488</v>
      </c>
      <c r="D34" s="47">
        <v>-0.95652173913043481</v>
      </c>
      <c r="E34" s="41">
        <v>9.0837576962137081E-7</v>
      </c>
      <c r="F34" s="81"/>
      <c r="L34" s="82"/>
    </row>
    <row r="35" spans="1:12" x14ac:dyDescent="0.25">
      <c r="A35" s="10" t="s">
        <v>14</v>
      </c>
      <c r="B35" s="63">
        <v>144</v>
      </c>
      <c r="C35" s="47">
        <v>-0.92352306447261934</v>
      </c>
      <c r="D35" s="47">
        <v>-0.74603174603174605</v>
      </c>
      <c r="E35" s="41">
        <v>3.2701527706369349E-5</v>
      </c>
      <c r="F35" s="81"/>
      <c r="L35" s="82"/>
    </row>
    <row r="36" spans="1:12" x14ac:dyDescent="0.25">
      <c r="A36" s="10" t="s">
        <v>25</v>
      </c>
      <c r="B36" s="63">
        <v>16649</v>
      </c>
      <c r="C36" s="47">
        <v>-0.10785350379698166</v>
      </c>
      <c r="D36" s="47">
        <v>-0.1030600150845814</v>
      </c>
      <c r="E36" s="41">
        <v>3.7808870471065506E-3</v>
      </c>
      <c r="F36" s="81"/>
      <c r="L36" s="82"/>
    </row>
    <row r="37" spans="1:12" x14ac:dyDescent="0.25">
      <c r="A37" s="10" t="s">
        <v>30</v>
      </c>
      <c r="B37" s="63">
        <v>195200</v>
      </c>
      <c r="C37" s="47">
        <v>-0.10065672931518688</v>
      </c>
      <c r="D37" s="47">
        <v>-6.7138114752129496E-2</v>
      </c>
      <c r="E37" s="41">
        <v>4.4096647548384632E-2</v>
      </c>
      <c r="F37" s="81"/>
      <c r="L37" s="82"/>
    </row>
    <row r="38" spans="1:12" x14ac:dyDescent="0.25">
      <c r="A38" s="11" t="s">
        <v>2</v>
      </c>
      <c r="B38" s="64">
        <v>4415891</v>
      </c>
      <c r="C38" s="53">
        <v>4.675189793949075E-2</v>
      </c>
      <c r="D38" s="53">
        <v>1.89165775044704E-2</v>
      </c>
      <c r="E38" s="116">
        <v>1</v>
      </c>
      <c r="F38" s="81"/>
      <c r="L38" s="82"/>
    </row>
    <row r="39" spans="1:12" ht="4.5" customHeight="1" x14ac:dyDescent="0.25">
      <c r="H39" s="84"/>
    </row>
    <row r="40" spans="1:12" x14ac:dyDescent="0.25">
      <c r="A40" s="80" t="s">
        <v>99</v>
      </c>
      <c r="B40" s="39"/>
      <c r="C40" s="39"/>
      <c r="D40" s="39"/>
      <c r="E40" s="120">
        <v>0.33575884803418399</v>
      </c>
      <c r="F40" s="39"/>
      <c r="G40" s="39"/>
    </row>
    <row r="41" spans="1:12" x14ac:dyDescent="0.25">
      <c r="A41" s="6" t="s">
        <v>1</v>
      </c>
    </row>
    <row r="43" spans="1:12" x14ac:dyDescent="0.25">
      <c r="A43" s="172" t="s">
        <v>139</v>
      </c>
      <c r="B43" s="172"/>
      <c r="C43" s="172"/>
    </row>
    <row r="44" spans="1:12" x14ac:dyDescent="0.25">
      <c r="A44" s="5"/>
      <c r="B44" s="5"/>
      <c r="C44" s="5"/>
    </row>
    <row r="45" spans="1:12" x14ac:dyDescent="0.25">
      <c r="B45" s="170" t="s">
        <v>91</v>
      </c>
      <c r="C45" s="171"/>
      <c r="D45" s="170" t="s">
        <v>92</v>
      </c>
      <c r="E45" s="171"/>
    </row>
    <row r="46" spans="1:12" ht="22.5" x14ac:dyDescent="0.25">
      <c r="A46" s="75" t="s">
        <v>101</v>
      </c>
      <c r="B46" s="76" t="s">
        <v>120</v>
      </c>
      <c r="C46" s="77" t="s">
        <v>134</v>
      </c>
      <c r="D46" s="76" t="s">
        <v>120</v>
      </c>
      <c r="E46" s="77" t="s">
        <v>134</v>
      </c>
    </row>
    <row r="47" spans="1:12" x14ac:dyDescent="0.25">
      <c r="A47" s="10" t="s">
        <v>28</v>
      </c>
      <c r="B47" s="63">
        <v>1059340</v>
      </c>
      <c r="C47" s="47">
        <v>0.45862031196086656</v>
      </c>
      <c r="D47" s="63">
        <v>684755</v>
      </c>
      <c r="E47" s="47">
        <v>0.32513710500700366</v>
      </c>
    </row>
    <row r="48" spans="1:12" x14ac:dyDescent="0.25">
      <c r="A48" s="10" t="s">
        <v>13</v>
      </c>
      <c r="B48" s="63">
        <v>132957</v>
      </c>
      <c r="C48" s="47">
        <v>5.756110485526926E-2</v>
      </c>
      <c r="D48" s="63">
        <v>145081</v>
      </c>
      <c r="E48" s="47">
        <v>6.8887728211580915E-2</v>
      </c>
    </row>
    <row r="49" spans="1:12" x14ac:dyDescent="0.25">
      <c r="A49" s="10" t="s">
        <v>15</v>
      </c>
      <c r="B49" s="63">
        <v>75901</v>
      </c>
      <c r="C49" s="47">
        <v>3.2859837538601139E-2</v>
      </c>
      <c r="D49" s="63">
        <v>62305</v>
      </c>
      <c r="E49" s="47">
        <v>2.958381804800456E-2</v>
      </c>
      <c r="G49" s="168" t="s">
        <v>140</v>
      </c>
      <c r="H49" s="168"/>
      <c r="I49" s="168"/>
      <c r="J49" s="168"/>
      <c r="K49" s="168"/>
      <c r="L49" s="168"/>
    </row>
    <row r="50" spans="1:12" x14ac:dyDescent="0.25">
      <c r="A50" s="10" t="s">
        <v>11</v>
      </c>
      <c r="B50" s="63">
        <v>13674</v>
      </c>
      <c r="C50" s="47">
        <v>5.9198879922903788E-3</v>
      </c>
      <c r="D50" s="63">
        <v>8665</v>
      </c>
      <c r="E50" s="47">
        <v>4.114337266446666E-3</v>
      </c>
    </row>
    <row r="51" spans="1:12" x14ac:dyDescent="0.25">
      <c r="A51" s="10" t="s">
        <v>8</v>
      </c>
      <c r="B51" s="63">
        <v>28147</v>
      </c>
      <c r="C51" s="47">
        <v>1.2185687239944221E-2</v>
      </c>
      <c r="D51" s="63">
        <v>35406</v>
      </c>
      <c r="E51" s="47">
        <v>1.6811566676954489E-2</v>
      </c>
    </row>
    <row r="52" spans="1:12" x14ac:dyDescent="0.25">
      <c r="A52" s="10" t="s">
        <v>20</v>
      </c>
      <c r="B52" s="63">
        <v>23707</v>
      </c>
      <c r="C52" s="47">
        <v>1.0263477009889426E-2</v>
      </c>
      <c r="D52" s="63">
        <v>14960</v>
      </c>
      <c r="E52" s="47">
        <v>7.1033451247596207E-3</v>
      </c>
    </row>
    <row r="53" spans="1:12" x14ac:dyDescent="0.25">
      <c r="A53" s="10" t="s">
        <v>10</v>
      </c>
      <c r="B53" s="63">
        <v>91053</v>
      </c>
      <c r="C53" s="47">
        <v>3.941959641377913E-2</v>
      </c>
      <c r="D53" s="63">
        <v>107018</v>
      </c>
      <c r="E53" s="47">
        <v>5.0814558058925478E-2</v>
      </c>
    </row>
    <row r="54" spans="1:12" x14ac:dyDescent="0.25">
      <c r="A54" s="10" t="s">
        <v>19</v>
      </c>
      <c r="B54" s="63">
        <v>134281</v>
      </c>
      <c r="C54" s="47">
        <v>5.813430448242974E-2</v>
      </c>
      <c r="D54" s="63">
        <v>134636</v>
      </c>
      <c r="E54" s="47">
        <v>6.3928206832696274E-2</v>
      </c>
    </row>
    <row r="55" spans="1:12" x14ac:dyDescent="0.25">
      <c r="A55" s="10" t="s">
        <v>18</v>
      </c>
      <c r="B55" s="63">
        <v>19243</v>
      </c>
      <c r="C55" s="47">
        <v>8.3308764542667658E-3</v>
      </c>
      <c r="D55" s="63">
        <v>26308</v>
      </c>
      <c r="E55" s="47">
        <v>1.2491631252819258E-2</v>
      </c>
    </row>
    <row r="56" spans="1:12" x14ac:dyDescent="0.25">
      <c r="A56" s="10" t="s">
        <v>29</v>
      </c>
      <c r="B56" s="63">
        <v>139386</v>
      </c>
      <c r="C56" s="47">
        <v>6.0344413316760763E-2</v>
      </c>
      <c r="D56" s="63">
        <v>139221</v>
      </c>
      <c r="E56" s="47">
        <v>6.6105268156026686E-2</v>
      </c>
    </row>
    <row r="57" spans="1:12" x14ac:dyDescent="0.25">
      <c r="A57" s="10" t="s">
        <v>16</v>
      </c>
      <c r="B57" s="63">
        <v>10726</v>
      </c>
      <c r="C57" s="47">
        <v>4.6436096683711127E-3</v>
      </c>
      <c r="D57" s="63">
        <v>8745</v>
      </c>
      <c r="E57" s="47">
        <v>4.1523230692528668E-3</v>
      </c>
    </row>
    <row r="58" spans="1:12" x14ac:dyDescent="0.25">
      <c r="A58" s="10" t="s">
        <v>22</v>
      </c>
      <c r="B58" s="63">
        <v>100046</v>
      </c>
      <c r="C58" s="47">
        <v>4.3312937990104078E-2</v>
      </c>
      <c r="D58" s="63">
        <v>148707</v>
      </c>
      <c r="E58" s="47">
        <v>7.0609434723771985E-2</v>
      </c>
    </row>
    <row r="59" spans="1:12" x14ac:dyDescent="0.25">
      <c r="A59" s="10" t="s">
        <v>21</v>
      </c>
      <c r="B59" s="63">
        <v>97537</v>
      </c>
      <c r="C59" s="47">
        <v>4.2226716038030326E-2</v>
      </c>
      <c r="D59" s="63">
        <v>161871</v>
      </c>
      <c r="E59" s="47">
        <v>7.6859998575532398E-2</v>
      </c>
    </row>
    <row r="60" spans="1:12" x14ac:dyDescent="0.25">
      <c r="A60" s="10" t="s">
        <v>12</v>
      </c>
      <c r="B60" s="63">
        <v>80994</v>
      </c>
      <c r="C60" s="47">
        <v>3.506475121014823E-2</v>
      </c>
      <c r="D60" s="63">
        <v>61895</v>
      </c>
      <c r="E60" s="47">
        <v>2.9389140808622777E-2</v>
      </c>
    </row>
    <row r="61" spans="1:12" x14ac:dyDescent="0.25">
      <c r="A61" s="10" t="s">
        <v>9</v>
      </c>
      <c r="B61" s="63">
        <v>132711</v>
      </c>
      <c r="C61" s="47">
        <v>5.7454604018198657E-2</v>
      </c>
      <c r="D61" s="63">
        <v>230057</v>
      </c>
      <c r="E61" s="47">
        <v>0.10923624795232782</v>
      </c>
    </row>
    <row r="62" spans="1:12" x14ac:dyDescent="0.25">
      <c r="A62" s="10" t="s">
        <v>23</v>
      </c>
      <c r="B62" s="63">
        <v>41380</v>
      </c>
      <c r="C62" s="47">
        <v>1.7914652999925104E-2</v>
      </c>
      <c r="D62" s="63">
        <v>33912</v>
      </c>
      <c r="E62" s="47">
        <v>1.6102181809548682E-2</v>
      </c>
    </row>
    <row r="63" spans="1:12" x14ac:dyDescent="0.25">
      <c r="A63" s="10" t="s">
        <v>26</v>
      </c>
      <c r="B63" s="63">
        <v>10957</v>
      </c>
      <c r="C63" s="47">
        <v>4.7436165519618018E-3</v>
      </c>
      <c r="D63" s="63">
        <v>6897</v>
      </c>
      <c r="E63" s="47">
        <v>3.2748510244296194E-3</v>
      </c>
    </row>
    <row r="64" spans="1:12" x14ac:dyDescent="0.25">
      <c r="A64" s="10" t="s">
        <v>27</v>
      </c>
      <c r="B64" s="63">
        <v>101</v>
      </c>
      <c r="C64" s="47">
        <v>4.3725953431426663E-5</v>
      </c>
      <c r="D64" s="63">
        <v>90</v>
      </c>
      <c r="E64" s="47">
        <v>4.2734028156976331E-5</v>
      </c>
    </row>
    <row r="65" spans="1:5" x14ac:dyDescent="0.25">
      <c r="A65" s="10" t="s">
        <v>17</v>
      </c>
      <c r="B65" s="63">
        <v>1130</v>
      </c>
      <c r="C65" s="47">
        <v>4.8921116215358551E-4</v>
      </c>
      <c r="D65" s="63">
        <v>94</v>
      </c>
      <c r="E65" s="47">
        <v>4.4633318297286387E-5</v>
      </c>
    </row>
    <row r="66" spans="1:5" x14ac:dyDescent="0.25">
      <c r="A66" s="10" t="s">
        <v>24</v>
      </c>
      <c r="B66" s="63" t="s">
        <v>84</v>
      </c>
      <c r="C66" s="47"/>
      <c r="D66" s="63">
        <v>4</v>
      </c>
      <c r="E66" s="47">
        <v>1.8992901403100592E-6</v>
      </c>
    </row>
    <row r="67" spans="1:5" x14ac:dyDescent="0.25">
      <c r="A67" s="10" t="s">
        <v>14</v>
      </c>
      <c r="B67" s="63">
        <v>79</v>
      </c>
      <c r="C67" s="47">
        <v>3.4201488327551552E-5</v>
      </c>
      <c r="D67" s="63">
        <v>65</v>
      </c>
      <c r="E67" s="47">
        <v>3.0863464780038464E-5</v>
      </c>
    </row>
    <row r="68" spans="1:5" x14ac:dyDescent="0.25">
      <c r="A68" s="10" t="s">
        <v>25</v>
      </c>
      <c r="B68" s="63">
        <v>13924</v>
      </c>
      <c r="C68" s="47">
        <v>6.028120550288959E-3</v>
      </c>
      <c r="D68" s="63">
        <v>2725</v>
      </c>
      <c r="E68" s="47">
        <v>1.2938914080862277E-3</v>
      </c>
    </row>
    <row r="69" spans="1:5" x14ac:dyDescent="0.25">
      <c r="A69" s="10" t="s">
        <v>30</v>
      </c>
      <c r="B69" s="63">
        <v>102567</v>
      </c>
      <c r="C69" s="47">
        <v>4.4404355104961768E-2</v>
      </c>
      <c r="D69" s="63">
        <v>92633</v>
      </c>
      <c r="E69" s="47">
        <v>4.3984235891835428E-2</v>
      </c>
    </row>
    <row r="70" spans="1:5" x14ac:dyDescent="0.25">
      <c r="A70" s="11" t="s">
        <v>2</v>
      </c>
      <c r="B70" s="64">
        <v>2309841</v>
      </c>
      <c r="C70" s="53">
        <v>1</v>
      </c>
      <c r="D70" s="64">
        <v>2106050</v>
      </c>
      <c r="E70" s="53">
        <v>1</v>
      </c>
    </row>
    <row r="71" spans="1:5" x14ac:dyDescent="0.25">
      <c r="A71" s="6" t="s">
        <v>1</v>
      </c>
    </row>
  </sheetData>
  <sortState ref="A74:G98">
    <sortCondition ref="A74:A98"/>
  </sortState>
  <mergeCells count="6">
    <mergeCell ref="A12:G12"/>
    <mergeCell ref="G15:K15"/>
    <mergeCell ref="B45:C45"/>
    <mergeCell ref="D45:E45"/>
    <mergeCell ref="G49:L49"/>
    <mergeCell ref="A43:C43"/>
  </mergeCells>
  <pageMargins left="0.70866141732283472" right="0.70866141732283472" top="0.74803149606299213" bottom="0.74803149606299213" header="0.31496062992125984" footer="0.31496062992125984"/>
  <pageSetup paperSize="9" scale="70" orientation="landscape" r:id="rId1"/>
  <rowBreaks count="1" manualBreakCount="1">
    <brk id="4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Z35"/>
  <sheetViews>
    <sheetView view="pageBreakPreview" zoomScale="90" zoomScaleNormal="100" zoomScaleSheetLayoutView="90" workbookViewId="0">
      <selection activeCell="A11" sqref="A11:B12"/>
    </sheetView>
  </sheetViews>
  <sheetFormatPr baseColWidth="10" defaultRowHeight="12.75" x14ac:dyDescent="0.2"/>
  <cols>
    <col min="1" max="1" width="3.7109375" style="39" customWidth="1"/>
    <col min="2" max="2" width="29.28515625" style="39" customWidth="1"/>
    <col min="3" max="25" width="8.7109375" style="39" customWidth="1"/>
    <col min="26" max="26" width="9.7109375" style="39" customWidth="1"/>
    <col min="27" max="16384" width="11.42578125" style="39"/>
  </cols>
  <sheetData>
    <row r="11" spans="1:26" ht="12.75" customHeight="1" x14ac:dyDescent="0.2">
      <c r="A11" s="177"/>
      <c r="B11" s="177"/>
      <c r="C11" s="174" t="s">
        <v>102</v>
      </c>
      <c r="D11" s="174"/>
      <c r="E11" s="174"/>
      <c r="F11" s="174"/>
      <c r="G11" s="174"/>
      <c r="H11" s="174"/>
      <c r="I11" s="174"/>
      <c r="J11" s="174"/>
      <c r="K11" s="174"/>
      <c r="L11" s="174"/>
      <c r="M11" s="174"/>
      <c r="N11" s="174"/>
      <c r="O11" s="174"/>
      <c r="P11" s="174"/>
      <c r="Q11" s="174"/>
      <c r="R11" s="174"/>
      <c r="S11" s="174"/>
      <c r="T11" s="174"/>
      <c r="U11" s="174"/>
      <c r="V11" s="174"/>
      <c r="W11" s="174"/>
      <c r="X11" s="174"/>
      <c r="Y11" s="174"/>
      <c r="Z11" s="175" t="s">
        <v>2</v>
      </c>
    </row>
    <row r="12" spans="1:26" ht="116.25" customHeight="1" x14ac:dyDescent="0.2">
      <c r="A12" s="177"/>
      <c r="B12" s="177"/>
      <c r="C12" s="139" t="s">
        <v>28</v>
      </c>
      <c r="D12" s="139" t="s">
        <v>13</v>
      </c>
      <c r="E12" s="139" t="s">
        <v>15</v>
      </c>
      <c r="F12" s="139" t="s">
        <v>11</v>
      </c>
      <c r="G12" s="139" t="s">
        <v>8</v>
      </c>
      <c r="H12" s="139" t="s">
        <v>20</v>
      </c>
      <c r="I12" s="139" t="s">
        <v>10</v>
      </c>
      <c r="J12" s="139" t="s">
        <v>19</v>
      </c>
      <c r="K12" s="139" t="s">
        <v>18</v>
      </c>
      <c r="L12" s="139" t="s">
        <v>79</v>
      </c>
      <c r="M12" s="139" t="s">
        <v>16</v>
      </c>
      <c r="N12" s="139" t="s">
        <v>22</v>
      </c>
      <c r="O12" s="139" t="s">
        <v>21</v>
      </c>
      <c r="P12" s="139" t="s">
        <v>12</v>
      </c>
      <c r="Q12" s="139" t="s">
        <v>9</v>
      </c>
      <c r="R12" s="139" t="s">
        <v>23</v>
      </c>
      <c r="S12" s="139" t="s">
        <v>26</v>
      </c>
      <c r="T12" s="139" t="s">
        <v>27</v>
      </c>
      <c r="U12" s="139" t="s">
        <v>17</v>
      </c>
      <c r="V12" s="139" t="s">
        <v>24</v>
      </c>
      <c r="W12" s="139" t="s">
        <v>14</v>
      </c>
      <c r="X12" s="139" t="s">
        <v>25</v>
      </c>
      <c r="Y12" s="139" t="s">
        <v>30</v>
      </c>
      <c r="Z12" s="175"/>
    </row>
    <row r="13" spans="1:26" x14ac:dyDescent="0.2">
      <c r="A13" s="176" t="s">
        <v>90</v>
      </c>
      <c r="B13" s="138" t="s">
        <v>13</v>
      </c>
      <c r="C13" s="140">
        <v>2311</v>
      </c>
      <c r="D13" s="141">
        <v>26</v>
      </c>
      <c r="E13" s="140">
        <v>1609</v>
      </c>
      <c r="F13" s="141">
        <v>851</v>
      </c>
      <c r="G13" s="140">
        <v>22834</v>
      </c>
      <c r="H13" s="141">
        <v>495</v>
      </c>
      <c r="I13" s="140">
        <v>33649</v>
      </c>
      <c r="J13" s="140">
        <v>1982</v>
      </c>
      <c r="K13" s="140">
        <v>1395</v>
      </c>
      <c r="L13" s="140">
        <v>13265</v>
      </c>
      <c r="M13" s="141">
        <v>144</v>
      </c>
      <c r="N13" s="140">
        <v>5857</v>
      </c>
      <c r="O13" s="140">
        <v>9272</v>
      </c>
      <c r="P13" s="141">
        <v>790</v>
      </c>
      <c r="Q13" s="140">
        <v>25644</v>
      </c>
      <c r="R13" s="140">
        <v>3476</v>
      </c>
      <c r="S13" s="141">
        <v>249</v>
      </c>
      <c r="T13" s="141">
        <v>3</v>
      </c>
      <c r="U13" s="141">
        <v>12</v>
      </c>
      <c r="V13" s="141"/>
      <c r="W13" s="141"/>
      <c r="X13" s="141">
        <v>240</v>
      </c>
      <c r="Y13" s="140">
        <v>3758</v>
      </c>
      <c r="Z13" s="142">
        <v>127862</v>
      </c>
    </row>
    <row r="14" spans="1:26" x14ac:dyDescent="0.2">
      <c r="A14" s="176"/>
      <c r="B14" s="138" t="s">
        <v>15</v>
      </c>
      <c r="C14" s="140">
        <v>10973</v>
      </c>
      <c r="D14" s="140">
        <v>3861</v>
      </c>
      <c r="E14" s="141">
        <v>687</v>
      </c>
      <c r="F14" s="140">
        <v>7866</v>
      </c>
      <c r="G14" s="140">
        <v>6457</v>
      </c>
      <c r="H14" s="140">
        <v>1843</v>
      </c>
      <c r="I14" s="141"/>
      <c r="J14" s="140">
        <v>12612</v>
      </c>
      <c r="K14" s="140">
        <v>2936</v>
      </c>
      <c r="L14" s="140">
        <v>20316</v>
      </c>
      <c r="M14" s="140">
        <v>1432</v>
      </c>
      <c r="N14" s="140">
        <v>4187</v>
      </c>
      <c r="O14" s="140">
        <v>2298</v>
      </c>
      <c r="P14" s="140">
        <v>27566</v>
      </c>
      <c r="Q14" s="140">
        <v>9207</v>
      </c>
      <c r="R14" s="140">
        <v>1791</v>
      </c>
      <c r="S14" s="140">
        <v>1552</v>
      </c>
      <c r="T14" s="141"/>
      <c r="U14" s="141">
        <v>14</v>
      </c>
      <c r="V14" s="141"/>
      <c r="W14" s="141">
        <v>45</v>
      </c>
      <c r="X14" s="140">
        <v>3079</v>
      </c>
      <c r="Y14" s="140">
        <v>4802</v>
      </c>
      <c r="Z14" s="142">
        <v>123524</v>
      </c>
    </row>
    <row r="15" spans="1:26" x14ac:dyDescent="0.2">
      <c r="A15" s="176"/>
      <c r="B15" s="138" t="s">
        <v>11</v>
      </c>
      <c r="C15" s="140">
        <v>81176</v>
      </c>
      <c r="D15" s="140">
        <v>10813</v>
      </c>
      <c r="E15" s="140">
        <v>31297</v>
      </c>
      <c r="F15" s="141"/>
      <c r="G15" s="141">
        <v>101</v>
      </c>
      <c r="H15" s="140">
        <v>1047</v>
      </c>
      <c r="I15" s="140">
        <v>6171</v>
      </c>
      <c r="J15" s="140">
        <v>20484</v>
      </c>
      <c r="K15" s="140">
        <v>6982</v>
      </c>
      <c r="L15" s="140">
        <v>46545</v>
      </c>
      <c r="M15" s="140">
        <v>8899</v>
      </c>
      <c r="N15" s="140">
        <v>8754</v>
      </c>
      <c r="O15" s="140">
        <v>2544</v>
      </c>
      <c r="P15" s="140">
        <v>5683</v>
      </c>
      <c r="Q15" s="140">
        <v>13736</v>
      </c>
      <c r="R15" s="140">
        <v>1782</v>
      </c>
      <c r="S15" s="140">
        <v>1150</v>
      </c>
      <c r="T15" s="141">
        <v>4</v>
      </c>
      <c r="U15" s="141">
        <v>33</v>
      </c>
      <c r="V15" s="141"/>
      <c r="W15" s="141">
        <v>28</v>
      </c>
      <c r="X15" s="141">
        <v>1000</v>
      </c>
      <c r="Y15" s="140">
        <v>5287</v>
      </c>
      <c r="Z15" s="142">
        <v>253516</v>
      </c>
    </row>
    <row r="16" spans="1:26" x14ac:dyDescent="0.2">
      <c r="A16" s="176"/>
      <c r="B16" s="138" t="s">
        <v>8</v>
      </c>
      <c r="C16" s="140">
        <v>460159</v>
      </c>
      <c r="D16" s="140">
        <v>131423</v>
      </c>
      <c r="E16" s="140">
        <v>78209</v>
      </c>
      <c r="F16" s="141">
        <v>404</v>
      </c>
      <c r="G16" s="141"/>
      <c r="H16" s="140">
        <v>26216</v>
      </c>
      <c r="I16" s="140">
        <v>94506</v>
      </c>
      <c r="J16" s="140">
        <v>73226</v>
      </c>
      <c r="K16" s="141">
        <v>249</v>
      </c>
      <c r="L16" s="140">
        <v>75027</v>
      </c>
      <c r="M16" s="140">
        <v>1408</v>
      </c>
      <c r="N16" s="140">
        <v>23244</v>
      </c>
      <c r="O16" s="140">
        <v>20769</v>
      </c>
      <c r="P16" s="140">
        <v>49938</v>
      </c>
      <c r="Q16" s="141">
        <v>56</v>
      </c>
      <c r="R16" s="141">
        <v>22</v>
      </c>
      <c r="S16" s="141">
        <v>102</v>
      </c>
      <c r="T16" s="141">
        <v>118</v>
      </c>
      <c r="U16" s="141"/>
      <c r="V16" s="141"/>
      <c r="W16" s="141"/>
      <c r="X16" s="140">
        <v>7244</v>
      </c>
      <c r="Y16" s="141">
        <v>33</v>
      </c>
      <c r="Z16" s="142">
        <v>1042353</v>
      </c>
    </row>
    <row r="17" spans="1:26" ht="24" x14ac:dyDescent="0.2">
      <c r="A17" s="176"/>
      <c r="B17" s="138" t="s">
        <v>20</v>
      </c>
      <c r="C17" s="140">
        <v>72223</v>
      </c>
      <c r="D17" s="140">
        <v>2308</v>
      </c>
      <c r="E17" s="140">
        <v>1728</v>
      </c>
      <c r="F17" s="141">
        <v>108</v>
      </c>
      <c r="G17" s="141">
        <v>757</v>
      </c>
      <c r="H17" s="141"/>
      <c r="I17" s="141">
        <v>354</v>
      </c>
      <c r="J17" s="140">
        <v>9305</v>
      </c>
      <c r="K17" s="140">
        <v>1055</v>
      </c>
      <c r="L17" s="140">
        <v>2798</v>
      </c>
      <c r="M17" s="141">
        <v>82</v>
      </c>
      <c r="N17" s="140">
        <v>1294</v>
      </c>
      <c r="O17" s="140">
        <v>1462</v>
      </c>
      <c r="P17" s="141"/>
      <c r="Q17" s="140">
        <v>1761</v>
      </c>
      <c r="R17" s="141">
        <v>233</v>
      </c>
      <c r="S17" s="140">
        <v>1468</v>
      </c>
      <c r="T17" s="141">
        <v>15</v>
      </c>
      <c r="U17" s="141"/>
      <c r="V17" s="141"/>
      <c r="W17" s="141"/>
      <c r="X17" s="141"/>
      <c r="Y17" s="140">
        <v>3687</v>
      </c>
      <c r="Z17" s="142">
        <v>100638</v>
      </c>
    </row>
    <row r="18" spans="1:26" x14ac:dyDescent="0.2">
      <c r="A18" s="176"/>
      <c r="B18" s="138" t="s">
        <v>10</v>
      </c>
      <c r="C18" s="140">
        <v>10314</v>
      </c>
      <c r="D18" s="140">
        <v>26384</v>
      </c>
      <c r="E18" s="141"/>
      <c r="F18" s="141">
        <v>866</v>
      </c>
      <c r="G18" s="140">
        <v>5574</v>
      </c>
      <c r="H18" s="141">
        <v>671</v>
      </c>
      <c r="I18" s="141">
        <v>863</v>
      </c>
      <c r="J18" s="140">
        <v>10831</v>
      </c>
      <c r="K18" s="140">
        <v>3338</v>
      </c>
      <c r="L18" s="140">
        <v>44562</v>
      </c>
      <c r="M18" s="140">
        <v>1926</v>
      </c>
      <c r="N18" s="140">
        <v>16875</v>
      </c>
      <c r="O18" s="140">
        <v>41692</v>
      </c>
      <c r="P18" s="140">
        <v>16837</v>
      </c>
      <c r="Q18" s="140">
        <v>86787</v>
      </c>
      <c r="R18" s="140">
        <v>10340</v>
      </c>
      <c r="S18" s="140">
        <v>5084</v>
      </c>
      <c r="T18" s="141"/>
      <c r="U18" s="141">
        <v>73</v>
      </c>
      <c r="V18" s="141"/>
      <c r="W18" s="141"/>
      <c r="X18" s="141">
        <v>895</v>
      </c>
      <c r="Y18" s="140">
        <v>13130</v>
      </c>
      <c r="Z18" s="142">
        <v>297042</v>
      </c>
    </row>
    <row r="19" spans="1:26" x14ac:dyDescent="0.2">
      <c r="A19" s="176"/>
      <c r="B19" s="138" t="s">
        <v>19</v>
      </c>
      <c r="C19" s="140">
        <v>19633</v>
      </c>
      <c r="D19" s="140">
        <v>2714</v>
      </c>
      <c r="E19" s="140">
        <v>7446</v>
      </c>
      <c r="F19" s="140">
        <v>1983</v>
      </c>
      <c r="G19" s="140">
        <v>15830</v>
      </c>
      <c r="H19" s="140">
        <v>2883</v>
      </c>
      <c r="I19" s="140">
        <v>3884</v>
      </c>
      <c r="J19" s="141"/>
      <c r="K19" s="140">
        <v>1828</v>
      </c>
      <c r="L19" s="140">
        <v>7791</v>
      </c>
      <c r="M19" s="141">
        <v>528</v>
      </c>
      <c r="N19" s="140">
        <v>2041</v>
      </c>
      <c r="O19" s="140">
        <v>1097</v>
      </c>
      <c r="P19" s="140">
        <v>8917</v>
      </c>
      <c r="Q19" s="140">
        <v>5167</v>
      </c>
      <c r="R19" s="141">
        <v>482</v>
      </c>
      <c r="S19" s="140">
        <v>1319</v>
      </c>
      <c r="T19" s="141"/>
      <c r="U19" s="141"/>
      <c r="V19" s="141"/>
      <c r="W19" s="141"/>
      <c r="X19" s="141">
        <v>967</v>
      </c>
      <c r="Y19" s="140">
        <v>3496</v>
      </c>
      <c r="Z19" s="142">
        <v>88006</v>
      </c>
    </row>
    <row r="20" spans="1:26" x14ac:dyDescent="0.2">
      <c r="A20" s="176"/>
      <c r="B20" s="138" t="s">
        <v>18</v>
      </c>
      <c r="C20" s="140">
        <v>37416</v>
      </c>
      <c r="D20" s="140">
        <v>6896</v>
      </c>
      <c r="E20" s="140">
        <v>1604</v>
      </c>
      <c r="F20" s="141">
        <v>963</v>
      </c>
      <c r="G20" s="141"/>
      <c r="H20" s="140">
        <v>1632</v>
      </c>
      <c r="I20" s="140">
        <v>5432</v>
      </c>
      <c r="J20" s="140">
        <v>3981</v>
      </c>
      <c r="K20" s="141"/>
      <c r="L20" s="140">
        <v>4571</v>
      </c>
      <c r="M20" s="141">
        <v>317</v>
      </c>
      <c r="N20" s="140">
        <v>4299</v>
      </c>
      <c r="O20" s="140">
        <v>3141</v>
      </c>
      <c r="P20" s="140">
        <v>7577</v>
      </c>
      <c r="Q20" s="140">
        <v>6535</v>
      </c>
      <c r="R20" s="140">
        <v>8186</v>
      </c>
      <c r="S20" s="141">
        <v>351</v>
      </c>
      <c r="T20" s="141"/>
      <c r="U20" s="141">
        <v>904</v>
      </c>
      <c r="V20" s="141"/>
      <c r="W20" s="141">
        <v>4</v>
      </c>
      <c r="X20" s="140">
        <v>1228</v>
      </c>
      <c r="Y20" s="140">
        <v>6421</v>
      </c>
      <c r="Z20" s="142">
        <v>101458</v>
      </c>
    </row>
    <row r="21" spans="1:26" ht="36" x14ac:dyDescent="0.2">
      <c r="A21" s="176"/>
      <c r="B21" s="138" t="s">
        <v>79</v>
      </c>
      <c r="C21" s="140">
        <v>587962</v>
      </c>
      <c r="D21" s="140">
        <v>31458</v>
      </c>
      <c r="E21" s="140">
        <v>8022</v>
      </c>
      <c r="F21" s="140">
        <v>5770</v>
      </c>
      <c r="G21" s="140">
        <v>7625</v>
      </c>
      <c r="H21" s="140">
        <v>2373</v>
      </c>
      <c r="I21" s="140">
        <v>17177</v>
      </c>
      <c r="J21" s="140">
        <v>76701</v>
      </c>
      <c r="K21" s="140">
        <v>11198</v>
      </c>
      <c r="L21" s="141"/>
      <c r="M21" s="140">
        <v>2701</v>
      </c>
      <c r="N21" s="140">
        <v>73569</v>
      </c>
      <c r="O21" s="140">
        <v>31934</v>
      </c>
      <c r="P21" s="140">
        <v>15124</v>
      </c>
      <c r="Q21" s="140">
        <v>168753</v>
      </c>
      <c r="R21" s="140">
        <v>13759</v>
      </c>
      <c r="S21" s="140">
        <v>1941</v>
      </c>
      <c r="T21" s="141">
        <v>3</v>
      </c>
      <c r="U21" s="141">
        <v>2</v>
      </c>
      <c r="V21" s="141"/>
      <c r="W21" s="141">
        <v>38</v>
      </c>
      <c r="X21" s="140">
        <v>1051</v>
      </c>
      <c r="Y21" s="140">
        <v>53650</v>
      </c>
      <c r="Z21" s="142">
        <v>1110811</v>
      </c>
    </row>
    <row r="22" spans="1:26" x14ac:dyDescent="0.2">
      <c r="A22" s="176"/>
      <c r="B22" s="138" t="s">
        <v>16</v>
      </c>
      <c r="C22" s="140">
        <v>41927</v>
      </c>
      <c r="D22" s="140">
        <v>1332</v>
      </c>
      <c r="E22" s="140">
        <v>1053</v>
      </c>
      <c r="F22" s="141">
        <v>719</v>
      </c>
      <c r="G22" s="141">
        <v>609</v>
      </c>
      <c r="H22" s="141">
        <v>225</v>
      </c>
      <c r="I22" s="140">
        <v>1923</v>
      </c>
      <c r="J22" s="140">
        <v>8060</v>
      </c>
      <c r="K22" s="141">
        <v>558</v>
      </c>
      <c r="L22" s="140">
        <v>3986</v>
      </c>
      <c r="M22" s="141"/>
      <c r="N22" s="140">
        <v>25437</v>
      </c>
      <c r="O22" s="140">
        <v>1179</v>
      </c>
      <c r="P22" s="141">
        <v>774</v>
      </c>
      <c r="Q22" s="140">
        <v>7268</v>
      </c>
      <c r="R22" s="140">
        <v>2192</v>
      </c>
      <c r="S22" s="141">
        <v>307</v>
      </c>
      <c r="T22" s="141"/>
      <c r="U22" s="141">
        <v>24</v>
      </c>
      <c r="V22" s="141"/>
      <c r="W22" s="141">
        <v>19</v>
      </c>
      <c r="X22" s="141">
        <v>103</v>
      </c>
      <c r="Y22" s="140">
        <v>4324</v>
      </c>
      <c r="Z22" s="142">
        <v>102019</v>
      </c>
    </row>
    <row r="23" spans="1:26" x14ac:dyDescent="0.2">
      <c r="A23" s="176"/>
      <c r="B23" s="138" t="s">
        <v>22</v>
      </c>
      <c r="C23" s="140">
        <v>4455</v>
      </c>
      <c r="D23" s="140">
        <v>1841</v>
      </c>
      <c r="E23" s="141">
        <v>13</v>
      </c>
      <c r="F23" s="141">
        <v>38</v>
      </c>
      <c r="G23" s="141">
        <v>222</v>
      </c>
      <c r="H23" s="141"/>
      <c r="I23" s="141">
        <v>336</v>
      </c>
      <c r="J23" s="140">
        <v>3291</v>
      </c>
      <c r="K23" s="141">
        <v>518</v>
      </c>
      <c r="L23" s="140">
        <v>1809</v>
      </c>
      <c r="M23" s="141">
        <v>600</v>
      </c>
      <c r="N23" s="141">
        <v>291</v>
      </c>
      <c r="O23" s="141">
        <v>576</v>
      </c>
      <c r="P23" s="141">
        <v>545</v>
      </c>
      <c r="Q23" s="140">
        <v>14606</v>
      </c>
      <c r="R23" s="140">
        <v>7464</v>
      </c>
      <c r="S23" s="141">
        <v>65</v>
      </c>
      <c r="T23" s="141"/>
      <c r="U23" s="141"/>
      <c r="V23" s="141"/>
      <c r="W23" s="141"/>
      <c r="X23" s="141">
        <v>4</v>
      </c>
      <c r="Y23" s="140">
        <v>4732</v>
      </c>
      <c r="Z23" s="142">
        <v>41406</v>
      </c>
    </row>
    <row r="24" spans="1:26" x14ac:dyDescent="0.2">
      <c r="A24" s="176"/>
      <c r="B24" s="138" t="s">
        <v>21</v>
      </c>
      <c r="C24" s="140">
        <v>11057</v>
      </c>
      <c r="D24" s="140">
        <v>1370</v>
      </c>
      <c r="E24" s="141">
        <v>21</v>
      </c>
      <c r="F24" s="141">
        <v>4</v>
      </c>
      <c r="G24" s="141">
        <v>213</v>
      </c>
      <c r="H24" s="141">
        <v>24</v>
      </c>
      <c r="I24" s="140">
        <v>2238</v>
      </c>
      <c r="J24" s="140">
        <v>2822</v>
      </c>
      <c r="K24" s="141">
        <v>988</v>
      </c>
      <c r="L24" s="140">
        <v>1293</v>
      </c>
      <c r="M24" s="141">
        <v>66</v>
      </c>
      <c r="N24" s="141">
        <v>686</v>
      </c>
      <c r="O24" s="140">
        <v>1109</v>
      </c>
      <c r="P24" s="141">
        <v>756</v>
      </c>
      <c r="Q24" s="140">
        <v>15797</v>
      </c>
      <c r="R24" s="140">
        <v>4017</v>
      </c>
      <c r="S24" s="141">
        <v>99</v>
      </c>
      <c r="T24" s="141"/>
      <c r="U24" s="141">
        <v>15</v>
      </c>
      <c r="V24" s="141"/>
      <c r="W24" s="141">
        <v>10</v>
      </c>
      <c r="X24" s="141"/>
      <c r="Y24" s="140">
        <v>8680</v>
      </c>
      <c r="Z24" s="142">
        <v>51265</v>
      </c>
    </row>
    <row r="25" spans="1:26" ht="36" x14ac:dyDescent="0.2">
      <c r="A25" s="176"/>
      <c r="B25" s="138" t="s">
        <v>12</v>
      </c>
      <c r="C25" s="140">
        <v>84403</v>
      </c>
      <c r="D25" s="140">
        <v>8504</v>
      </c>
      <c r="E25" s="140">
        <v>3064</v>
      </c>
      <c r="F25" s="140">
        <v>1226</v>
      </c>
      <c r="G25" s="140">
        <v>3266</v>
      </c>
      <c r="H25" s="141"/>
      <c r="I25" s="140">
        <v>1931</v>
      </c>
      <c r="J25" s="140">
        <v>15009</v>
      </c>
      <c r="K25" s="140">
        <v>1496</v>
      </c>
      <c r="L25" s="140">
        <v>2643</v>
      </c>
      <c r="M25" s="141">
        <v>311</v>
      </c>
      <c r="N25" s="140">
        <v>4845</v>
      </c>
      <c r="O25" s="140">
        <v>6126</v>
      </c>
      <c r="P25" s="141"/>
      <c r="Q25" s="140">
        <v>4338</v>
      </c>
      <c r="R25" s="140">
        <v>2017</v>
      </c>
      <c r="S25" s="140">
        <v>3027</v>
      </c>
      <c r="T25" s="141">
        <v>48</v>
      </c>
      <c r="U25" s="141"/>
      <c r="V25" s="141"/>
      <c r="W25" s="141"/>
      <c r="X25" s="141">
        <v>29</v>
      </c>
      <c r="Y25" s="140">
        <v>14949</v>
      </c>
      <c r="Z25" s="142">
        <v>157232</v>
      </c>
    </row>
    <row r="26" spans="1:26" x14ac:dyDescent="0.2">
      <c r="A26" s="176"/>
      <c r="B26" s="138" t="s">
        <v>9</v>
      </c>
      <c r="C26" s="140">
        <v>49580</v>
      </c>
      <c r="D26" s="140">
        <v>46751</v>
      </c>
      <c r="E26" s="140">
        <v>3140</v>
      </c>
      <c r="F26" s="140">
        <v>1093</v>
      </c>
      <c r="G26" s="141"/>
      <c r="H26" s="140">
        <v>1187</v>
      </c>
      <c r="I26" s="140">
        <v>29368</v>
      </c>
      <c r="J26" s="140">
        <v>24354</v>
      </c>
      <c r="K26" s="140">
        <v>7458</v>
      </c>
      <c r="L26" s="140">
        <v>53108</v>
      </c>
      <c r="M26" s="141">
        <v>947</v>
      </c>
      <c r="N26" s="140">
        <v>75968</v>
      </c>
      <c r="O26" s="140">
        <v>134985</v>
      </c>
      <c r="P26" s="140">
        <v>7922</v>
      </c>
      <c r="Q26" s="140">
        <v>2568</v>
      </c>
      <c r="R26" s="140">
        <v>9784</v>
      </c>
      <c r="S26" s="141">
        <v>864</v>
      </c>
      <c r="T26" s="141"/>
      <c r="U26" s="141"/>
      <c r="V26" s="141"/>
      <c r="W26" s="141"/>
      <c r="X26" s="141">
        <v>743</v>
      </c>
      <c r="Y26" s="140">
        <v>45428</v>
      </c>
      <c r="Z26" s="142">
        <v>495248</v>
      </c>
    </row>
    <row r="27" spans="1:26" ht="24" x14ac:dyDescent="0.2">
      <c r="A27" s="176"/>
      <c r="B27" s="138" t="s">
        <v>23</v>
      </c>
      <c r="C27" s="140">
        <v>37126</v>
      </c>
      <c r="D27" s="140">
        <v>1826</v>
      </c>
      <c r="E27" s="141">
        <v>34</v>
      </c>
      <c r="F27" s="141"/>
      <c r="G27" s="141"/>
      <c r="H27" s="141"/>
      <c r="I27" s="141">
        <v>3</v>
      </c>
      <c r="J27" s="140">
        <v>1975</v>
      </c>
      <c r="K27" s="141">
        <v>148</v>
      </c>
      <c r="L27" s="141">
        <v>346</v>
      </c>
      <c r="M27" s="141">
        <v>37</v>
      </c>
      <c r="N27" s="141">
        <v>707</v>
      </c>
      <c r="O27" s="141">
        <v>901</v>
      </c>
      <c r="P27" s="141">
        <v>8</v>
      </c>
      <c r="Q27" s="141">
        <v>324</v>
      </c>
      <c r="R27" s="141"/>
      <c r="S27" s="141"/>
      <c r="T27" s="141"/>
      <c r="U27" s="141">
        <v>146</v>
      </c>
      <c r="V27" s="141">
        <v>4</v>
      </c>
      <c r="W27" s="141"/>
      <c r="X27" s="141"/>
      <c r="Y27" s="140">
        <v>9897</v>
      </c>
      <c r="Z27" s="142">
        <v>53482</v>
      </c>
    </row>
    <row r="28" spans="1:26" x14ac:dyDescent="0.2">
      <c r="A28" s="176"/>
      <c r="B28" s="138" t="s">
        <v>26</v>
      </c>
      <c r="C28" s="141">
        <v>815</v>
      </c>
      <c r="D28" s="141">
        <v>307</v>
      </c>
      <c r="E28" s="141">
        <v>218</v>
      </c>
      <c r="F28" s="141">
        <v>369</v>
      </c>
      <c r="G28" s="141">
        <v>5</v>
      </c>
      <c r="H28" s="141">
        <v>71</v>
      </c>
      <c r="I28" s="141">
        <v>219</v>
      </c>
      <c r="J28" s="141">
        <v>741</v>
      </c>
      <c r="K28" s="141">
        <v>67</v>
      </c>
      <c r="L28" s="141">
        <v>428</v>
      </c>
      <c r="M28" s="141"/>
      <c r="N28" s="141">
        <v>280</v>
      </c>
      <c r="O28" s="141">
        <v>258</v>
      </c>
      <c r="P28" s="141">
        <v>402</v>
      </c>
      <c r="Q28" s="141">
        <v>178</v>
      </c>
      <c r="R28" s="141">
        <v>256</v>
      </c>
      <c r="S28" s="141">
        <v>102</v>
      </c>
      <c r="T28" s="141"/>
      <c r="U28" s="141"/>
      <c r="V28" s="141"/>
      <c r="W28" s="141"/>
      <c r="X28" s="141">
        <v>38</v>
      </c>
      <c r="Y28" s="141">
        <v>563</v>
      </c>
      <c r="Z28" s="142">
        <v>5317</v>
      </c>
    </row>
    <row r="29" spans="1:26" x14ac:dyDescent="0.2">
      <c r="A29" s="176"/>
      <c r="B29" s="138" t="s">
        <v>27</v>
      </c>
      <c r="C29" s="141">
        <v>395</v>
      </c>
      <c r="D29" s="141">
        <v>15</v>
      </c>
      <c r="E29" s="141">
        <v>6</v>
      </c>
      <c r="F29" s="141">
        <v>2</v>
      </c>
      <c r="G29" s="141">
        <v>42</v>
      </c>
      <c r="H29" s="141"/>
      <c r="I29" s="141"/>
      <c r="J29" s="141"/>
      <c r="K29" s="141"/>
      <c r="L29" s="141">
        <v>6</v>
      </c>
      <c r="M29" s="141"/>
      <c r="N29" s="141"/>
      <c r="O29" s="141"/>
      <c r="P29" s="141">
        <v>25</v>
      </c>
      <c r="Q29" s="141">
        <v>15</v>
      </c>
      <c r="R29" s="141"/>
      <c r="S29" s="141"/>
      <c r="T29" s="141"/>
      <c r="U29" s="141"/>
      <c r="V29" s="141"/>
      <c r="W29" s="141"/>
      <c r="X29" s="141"/>
      <c r="Y29" s="141">
        <v>2</v>
      </c>
      <c r="Z29" s="143">
        <v>508</v>
      </c>
    </row>
    <row r="30" spans="1:26" ht="24" x14ac:dyDescent="0.2">
      <c r="A30" s="176"/>
      <c r="B30" s="138" t="s">
        <v>17</v>
      </c>
      <c r="C30" s="140">
        <v>97456</v>
      </c>
      <c r="D30" s="141"/>
      <c r="E30" s="141"/>
      <c r="F30" s="141">
        <v>16</v>
      </c>
      <c r="G30" s="141"/>
      <c r="H30" s="141"/>
      <c r="I30" s="141"/>
      <c r="J30" s="141">
        <v>519</v>
      </c>
      <c r="K30" s="140">
        <v>5010</v>
      </c>
      <c r="L30" s="141">
        <v>13</v>
      </c>
      <c r="M30" s="141"/>
      <c r="N30" s="141">
        <v>203</v>
      </c>
      <c r="O30" s="141">
        <v>3</v>
      </c>
      <c r="P30" s="141"/>
      <c r="Q30" s="141"/>
      <c r="R30" s="140">
        <v>6586</v>
      </c>
      <c r="S30" s="141"/>
      <c r="T30" s="141"/>
      <c r="U30" s="141">
        <v>1</v>
      </c>
      <c r="V30" s="141"/>
      <c r="W30" s="141"/>
      <c r="X30" s="141"/>
      <c r="Y30" s="140">
        <v>7233</v>
      </c>
      <c r="Z30" s="142">
        <v>117040</v>
      </c>
    </row>
    <row r="31" spans="1:26" ht="24" x14ac:dyDescent="0.2">
      <c r="A31" s="176"/>
      <c r="B31" s="138" t="s">
        <v>24</v>
      </c>
      <c r="C31" s="140">
        <v>19915</v>
      </c>
      <c r="D31" s="141"/>
      <c r="E31" s="141"/>
      <c r="F31" s="141"/>
      <c r="G31" s="141"/>
      <c r="H31" s="141"/>
      <c r="I31" s="141"/>
      <c r="J31" s="141">
        <v>41</v>
      </c>
      <c r="K31" s="141"/>
      <c r="L31" s="141"/>
      <c r="M31" s="141">
        <v>5</v>
      </c>
      <c r="N31" s="141"/>
      <c r="O31" s="141"/>
      <c r="P31" s="141"/>
      <c r="Q31" s="141"/>
      <c r="R31" s="141">
        <v>34</v>
      </c>
      <c r="S31" s="141"/>
      <c r="T31" s="141"/>
      <c r="U31" s="141"/>
      <c r="V31" s="141"/>
      <c r="W31" s="141"/>
      <c r="X31" s="141"/>
      <c r="Y31" s="141">
        <v>56</v>
      </c>
      <c r="Z31" s="142">
        <v>20051</v>
      </c>
    </row>
    <row r="32" spans="1:26" x14ac:dyDescent="0.2">
      <c r="A32" s="176"/>
      <c r="B32" s="138" t="s">
        <v>14</v>
      </c>
      <c r="C32" s="140">
        <v>87792</v>
      </c>
      <c r="D32" s="141"/>
      <c r="E32" s="141"/>
      <c r="F32" s="141">
        <v>42</v>
      </c>
      <c r="G32" s="141"/>
      <c r="H32" s="141"/>
      <c r="I32" s="141"/>
      <c r="J32" s="141">
        <v>69</v>
      </c>
      <c r="K32" s="141">
        <v>285</v>
      </c>
      <c r="L32" s="141">
        <v>38</v>
      </c>
      <c r="M32" s="141">
        <v>68</v>
      </c>
      <c r="N32" s="141">
        <v>24</v>
      </c>
      <c r="O32" s="141">
        <v>51</v>
      </c>
      <c r="P32" s="141"/>
      <c r="Q32" s="141"/>
      <c r="R32" s="141">
        <v>425</v>
      </c>
      <c r="S32" s="141"/>
      <c r="T32" s="141"/>
      <c r="U32" s="141"/>
      <c r="V32" s="141"/>
      <c r="W32" s="141"/>
      <c r="X32" s="141"/>
      <c r="Y32" s="140">
        <v>2194</v>
      </c>
      <c r="Z32" s="142">
        <v>90988</v>
      </c>
    </row>
    <row r="33" spans="1:26" ht="24" x14ac:dyDescent="0.2">
      <c r="A33" s="176"/>
      <c r="B33" s="138" t="s">
        <v>80</v>
      </c>
      <c r="C33" s="140">
        <v>22712</v>
      </c>
      <c r="D33" s="141">
        <v>15</v>
      </c>
      <c r="E33" s="141"/>
      <c r="F33" s="141"/>
      <c r="G33" s="141"/>
      <c r="H33" s="141"/>
      <c r="I33" s="141"/>
      <c r="J33" s="141"/>
      <c r="K33" s="141"/>
      <c r="L33" s="141"/>
      <c r="M33" s="141"/>
      <c r="N33" s="141"/>
      <c r="O33" s="141"/>
      <c r="P33" s="141"/>
      <c r="Q33" s="141"/>
      <c r="R33" s="140">
        <v>2269</v>
      </c>
      <c r="S33" s="141"/>
      <c r="T33" s="141"/>
      <c r="U33" s="141"/>
      <c r="V33" s="141"/>
      <c r="W33" s="141"/>
      <c r="X33" s="141">
        <v>28</v>
      </c>
      <c r="Y33" s="140">
        <v>2345</v>
      </c>
      <c r="Z33" s="142">
        <v>27369</v>
      </c>
    </row>
    <row r="34" spans="1:26" x14ac:dyDescent="0.2">
      <c r="A34" s="176"/>
      <c r="B34" s="138" t="s">
        <v>25</v>
      </c>
      <c r="C34" s="140">
        <v>4295</v>
      </c>
      <c r="D34" s="141">
        <v>194</v>
      </c>
      <c r="E34" s="141">
        <v>55</v>
      </c>
      <c r="F34" s="141">
        <v>19</v>
      </c>
      <c r="G34" s="141">
        <v>18</v>
      </c>
      <c r="H34" s="141"/>
      <c r="I34" s="141">
        <v>17</v>
      </c>
      <c r="J34" s="140">
        <v>2914</v>
      </c>
      <c r="K34" s="141">
        <v>42</v>
      </c>
      <c r="L34" s="141">
        <v>62</v>
      </c>
      <c r="M34" s="141"/>
      <c r="N34" s="141">
        <v>192</v>
      </c>
      <c r="O34" s="141">
        <v>11</v>
      </c>
      <c r="P34" s="141">
        <v>25</v>
      </c>
      <c r="Q34" s="141">
        <v>28</v>
      </c>
      <c r="R34" s="141">
        <v>177</v>
      </c>
      <c r="S34" s="141">
        <v>174</v>
      </c>
      <c r="T34" s="141"/>
      <c r="U34" s="141"/>
      <c r="V34" s="141"/>
      <c r="W34" s="141"/>
      <c r="X34" s="141"/>
      <c r="Y34" s="141">
        <v>533</v>
      </c>
      <c r="Z34" s="142">
        <v>8756</v>
      </c>
    </row>
    <row r="35" spans="1:26" x14ac:dyDescent="0.2">
      <c r="A35" s="175" t="s">
        <v>2</v>
      </c>
      <c r="B35" s="175"/>
      <c r="C35" s="142">
        <v>1744095</v>
      </c>
      <c r="D35" s="142">
        <v>278038</v>
      </c>
      <c r="E35" s="142">
        <v>138206</v>
      </c>
      <c r="F35" s="142">
        <v>22339</v>
      </c>
      <c r="G35" s="142">
        <v>63553</v>
      </c>
      <c r="H35" s="142">
        <v>38667</v>
      </c>
      <c r="I35" s="142">
        <v>198071</v>
      </c>
      <c r="J35" s="142">
        <v>268917</v>
      </c>
      <c r="K35" s="142">
        <v>45551</v>
      </c>
      <c r="L35" s="142">
        <v>278607</v>
      </c>
      <c r="M35" s="142">
        <v>19471</v>
      </c>
      <c r="N35" s="142">
        <v>248753</v>
      </c>
      <c r="O35" s="142">
        <v>259408</v>
      </c>
      <c r="P35" s="142">
        <v>142889</v>
      </c>
      <c r="Q35" s="142">
        <v>362768</v>
      </c>
      <c r="R35" s="142">
        <v>75292</v>
      </c>
      <c r="S35" s="142">
        <v>17854</v>
      </c>
      <c r="T35" s="143">
        <v>191</v>
      </c>
      <c r="U35" s="142">
        <v>1224</v>
      </c>
      <c r="V35" s="143">
        <v>4</v>
      </c>
      <c r="W35" s="143">
        <v>144</v>
      </c>
      <c r="X35" s="142">
        <v>16649</v>
      </c>
      <c r="Y35" s="142">
        <v>195200</v>
      </c>
      <c r="Z35" s="142">
        <v>4415891</v>
      </c>
    </row>
  </sheetData>
  <mergeCells count="5">
    <mergeCell ref="C11:Y11"/>
    <mergeCell ref="Z11:Z12"/>
    <mergeCell ref="A13:A34"/>
    <mergeCell ref="A35:B35"/>
    <mergeCell ref="A11:B12"/>
  </mergeCells>
  <pageMargins left="0.70866141732283472" right="0.70866141732283472" top="0.74803149606299213" bottom="0.74803149606299213"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Descriptif</vt:lpstr>
      <vt:lpstr>Secteur</vt:lpstr>
      <vt:lpstr>Régions</vt:lpstr>
      <vt:lpstr>Activité EHPAD</vt:lpstr>
      <vt:lpstr>Classe_Age</vt:lpstr>
      <vt:lpstr>Sexe</vt:lpstr>
      <vt:lpstr>MPP</vt:lpstr>
      <vt:lpstr>MPA</vt:lpstr>
      <vt:lpstr>MPPxMPA</vt:lpstr>
      <vt:lpstr>Entrée_Sortie</vt:lpstr>
      <vt:lpstr>IK</vt:lpstr>
      <vt:lpstr>Actes</vt:lpstr>
      <vt:lpstr>Actes!Zone_d_impression</vt:lpstr>
      <vt:lpstr>'Activité EHPAD'!Zone_d_impression</vt:lpstr>
      <vt:lpstr>Classe_Age!Zone_d_impression</vt:lpstr>
      <vt:lpstr>Descriptif!Zone_d_impression</vt:lpstr>
      <vt:lpstr>Entrée_Sortie!Zone_d_impression</vt:lpstr>
      <vt:lpstr>IK!Zone_d_impression</vt:lpstr>
      <vt:lpstr>MPA!Zone_d_impression</vt:lpstr>
      <vt:lpstr>MPP!Zone_d_impression</vt:lpstr>
      <vt:lpstr>MPPxMPA!Zone_d_impression</vt:lpstr>
      <vt:lpstr>Régions!Zone_d_impression</vt:lpstr>
      <vt:lpstr>Secteur!Zone_d_impression</vt:lpstr>
      <vt:lpstr>Sexe!Zone_d_impression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Borniya TOUAHRI</dc:creator>
  <cp:lastModifiedBy>Florence NAUDIN</cp:lastModifiedBy>
  <cp:lastPrinted>2015-07-09T14:32:06Z</cp:lastPrinted>
  <dcterms:created xsi:type="dcterms:W3CDTF">2013-04-22T14:24:04Z</dcterms:created>
  <dcterms:modified xsi:type="dcterms:W3CDTF">2015-08-28T16:42:41Z</dcterms:modified>
</cp:coreProperties>
</file>