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P:\COLLIGE\5.Transverse\5.7_Publications site internet\5.7.1_Pages internet Sanitaire\Publication ENC\Pages Etudes nationales de coûts sanitaires\Pages internet PARTICIPER\"/>
    </mc:Choice>
  </mc:AlternateContent>
  <xr:revisionPtr revIDLastSave="0" documentId="13_ncr:1_{9C1B2E31-6833-4818-827E-2D8F92D315B8}" xr6:coauthVersionLast="47" xr6:coauthVersionMax="47" xr10:uidLastSave="{00000000-0000-0000-0000-000000000000}"/>
  <bookViews>
    <workbookView xWindow="-110" yWindow="-110" windowWidth="19420" windowHeight="10420" xr2:uid="{00000000-000D-0000-FFFF-FFFF00000000}"/>
  </bookViews>
  <sheets>
    <sheet name="A lire" sheetId="4" r:id="rId1"/>
    <sheet name="questionnaire" sheetId="2" r:id="rId2"/>
  </sheets>
  <definedNames>
    <definedName name="_xlnm._FilterDatabase" localSheetId="1" hidden="1">questionnaire!$A$4:$F$301</definedName>
    <definedName name="plage_reponses" localSheetId="0">'A lire'!#REF!</definedName>
    <definedName name="plage_reponses">questionnaire!$A$5:$F$301</definedName>
    <definedName name="quest">questionnaire!$E$5:$F$301</definedName>
    <definedName name="_xlnm.Print_Area" localSheetId="0">'A lire'!$A$1:$B$8</definedName>
    <definedName name="_xlnm.Print_Area" localSheetId="1">questionnaire!$E$1:$F$301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 i="2" l="1"/>
  <c r="A7" i="2"/>
  <c r="A8" i="2" s="1"/>
  <c r="A9" i="2" s="1"/>
  <c r="A10" i="2" s="1"/>
  <c r="A11" i="2" s="1"/>
  <c r="A12" i="2" l="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l="1"/>
  <c r="A144" i="2" s="1"/>
  <c r="A145" i="2" s="1"/>
  <c r="A146" i="2" l="1"/>
  <c r="A147" i="2" s="1"/>
  <c r="A148" i="2" s="1"/>
  <c r="A149" i="2" s="1"/>
  <c r="A150" i="2" s="1"/>
  <c r="A151" i="2" s="1"/>
  <c r="A152" i="2" s="1"/>
  <c r="A153" i="2" s="1"/>
  <c r="A154" i="2" s="1"/>
  <c r="A155" i="2" s="1"/>
  <c r="A156" i="2" s="1"/>
  <c r="A157" i="2" s="1"/>
  <c r="A158" i="2" s="1"/>
  <c r="A159" i="2" s="1"/>
  <c r="A160" i="2" s="1"/>
  <c r="A161" i="2" s="1"/>
  <c r="A162" i="2" s="1"/>
  <c r="A163" i="2" s="1"/>
  <c r="A164" i="2" s="1"/>
  <c r="A165" i="2" l="1"/>
  <c r="A166" i="2" s="1"/>
  <c r="A167" i="2" s="1"/>
  <c r="A168" i="2" s="1"/>
  <c r="A169" i="2" s="1"/>
  <c r="A170" i="2" s="1"/>
  <c r="A171" i="2" s="1"/>
  <c r="A172" i="2" s="1"/>
  <c r="A173" i="2" s="1"/>
  <c r="A174" i="2" s="1"/>
  <c r="A175" i="2" s="1"/>
  <c r="A176" i="2" s="1"/>
  <c r="A177" i="2" s="1"/>
  <c r="A178" i="2" s="1"/>
  <c r="A179" i="2" s="1"/>
  <c r="A180" i="2" s="1"/>
  <c r="A181" i="2" s="1"/>
  <c r="A182" i="2" s="1"/>
  <c r="A183" i="2" s="1"/>
  <c r="A184" i="2" s="1"/>
  <c r="A185" i="2" l="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l="1"/>
  <c r="A236" i="2" s="1"/>
  <c r="A237" i="2" s="1"/>
  <c r="A238" i="2" s="1"/>
  <c r="A239" i="2" s="1"/>
  <c r="A240" i="2" s="1"/>
  <c r="A241" i="2" s="1"/>
  <c r="A242" i="2" s="1"/>
  <c r="A243" i="2" s="1"/>
  <c r="A244" i="2" s="1"/>
  <c r="A245" i="2" s="1"/>
  <c r="A246" i="2" s="1"/>
  <c r="A247" i="2" s="1"/>
  <c r="A248" i="2" s="1"/>
  <c r="A249" i="2" s="1"/>
  <c r="A250" i="2" l="1"/>
  <c r="A251" i="2" l="1"/>
  <c r="A252" i="2" s="1"/>
  <c r="A253" i="2" s="1"/>
  <c r="A254" i="2" s="1"/>
  <c r="A255" i="2" s="1"/>
  <c r="A256" i="2" s="1"/>
  <c r="A257" i="2" s="1"/>
  <c r="A258" i="2" s="1"/>
  <c r="A259" i="2" s="1"/>
  <c r="A260" i="2" s="1"/>
  <c r="A261" i="2" s="1"/>
  <c r="A262" i="2" s="1"/>
  <c r="A263" i="2" l="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l="1"/>
  <c r="A285" i="2" s="1"/>
  <c r="A286" i="2" s="1"/>
  <c r="A287" i="2" s="1"/>
  <c r="A288" i="2" s="1"/>
  <c r="A289" i="2" s="1"/>
  <c r="A290" i="2" s="1"/>
  <c r="A291" i="2" s="1"/>
  <c r="A292" i="2" s="1"/>
  <c r="A293" i="2" s="1"/>
  <c r="A294" i="2" s="1"/>
  <c r="A295" i="2" s="1"/>
  <c r="A296" i="2" s="1"/>
  <c r="A297" i="2" s="1"/>
  <c r="A298" i="2" s="1"/>
  <c r="A299" i="2" s="1"/>
  <c r="A300" i="2" s="1"/>
  <c r="A30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tc={8E515EFA-E01B-4015-BA27-6C46A7F5E838}</author>
  </authors>
  <commentList>
    <comment ref="E5" authorId="0" shapeId="0" xr:uid="{8E515EFA-E01B-4015-BA27-6C46A7F5E83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Vous pouvez filtrer les réponses attendues pour le champ dans les cellules B4 à D4.</t>
      </text>
    </comment>
  </commentList>
</comments>
</file>

<file path=xl/sharedStrings.xml><?xml version="1.0" encoding="utf-8"?>
<sst xmlns="http://schemas.openxmlformats.org/spreadsheetml/2006/main" count="975" uniqueCount="309">
  <si>
    <t>De quel type d'établissement s'agit-il ? (ex: CHU, Hôpital local,...)</t>
  </si>
  <si>
    <t>La structure est-elle multichamps (au sens du finess juridique) ?</t>
  </si>
  <si>
    <t>Si oui, quelles sont les autres activités cliniques exercées ?</t>
  </si>
  <si>
    <t>Commentaires / précisions sur l'établissement :</t>
  </si>
  <si>
    <t>Est-il arrivé que l'ARS ne valide pas vos données annuelles ?</t>
  </si>
  <si>
    <t>Si oui, pour quelles raisons ?</t>
  </si>
  <si>
    <t>Si vous êtes un établissement multichamps, êtes-vous en mesure d'isoler les charges relatives à chaque champ d'activité ?</t>
  </si>
  <si>
    <t>réanimation (hors néonatologie) ?</t>
  </si>
  <si>
    <t>soins intensifs (hors néonatologie) ?</t>
  </si>
  <si>
    <t>surveillance continue ?</t>
  </si>
  <si>
    <t>néonatologie sans soins intensifs ?</t>
  </si>
  <si>
    <t>néonatologie avec soins intensifs ?</t>
  </si>
  <si>
    <t>réanimation néonatale ?</t>
  </si>
  <si>
    <t>services des soins palliatifs ?</t>
  </si>
  <si>
    <t>Pour la dialyse (clé : ICR)</t>
  </si>
  <si>
    <t>Pour les urgences (clé : nombre de passages)</t>
  </si>
  <si>
    <t>Pour le SMUR terrestre (clé : 1/2 heure de transport)</t>
  </si>
  <si>
    <t>Pour le SMUR aérien (clé : minutes de transport)</t>
  </si>
  <si>
    <t>Pour le bloc (clé : ICR)</t>
  </si>
  <si>
    <t>Pour l'imagerie (clé : ICR)</t>
  </si>
  <si>
    <t>Pour l'anesthésiologie (clé : ICR)</t>
  </si>
  <si>
    <t>Pour les explorations fonctionnelles  (clé : ICR)</t>
  </si>
  <si>
    <t>1-IDENTIFICATION DE L'ETABLISSEMENT</t>
  </si>
  <si>
    <t>Raison Sociale</t>
  </si>
  <si>
    <t>Statut juridique</t>
  </si>
  <si>
    <t xml:space="preserve">2-IDENTIFICATION DE LA PERSONNE AYANT REMPLI CE QUESTIONNAIRE </t>
  </si>
  <si>
    <t>NOM</t>
  </si>
  <si>
    <t>PRENOM</t>
  </si>
  <si>
    <t>FONCTION</t>
  </si>
  <si>
    <t>EMAIL</t>
  </si>
  <si>
    <t>NUMERO DE TELEPHONE</t>
  </si>
  <si>
    <t>Votre exercice comptable se déroule t-il du 01/01/N au 31/12/N ?</t>
  </si>
  <si>
    <t>VILLE</t>
  </si>
  <si>
    <t>Commentaires, précisions à apporter</t>
  </si>
  <si>
    <t>3-INFORMATION SUR L'ETABLISSEMENT</t>
  </si>
  <si>
    <t>4-PMSI</t>
  </si>
  <si>
    <t>5-INFORMATIONS SUR LA COMPTABILITE ANALYTIQUE ET LES RECUEILS AU SEJOUR</t>
  </si>
  <si>
    <t>5-1-Informations sur le découpage analytique</t>
  </si>
  <si>
    <t>5-2-Informations sur les charges de personnel</t>
  </si>
  <si>
    <t>PERSONNEL MEDICAL</t>
  </si>
  <si>
    <t>Temps réel / enquête / Autre</t>
  </si>
  <si>
    <t>PERSONNEL SOIGNANT</t>
  </si>
  <si>
    <t>5-3-Informations sur les charges à caractère médical</t>
  </si>
  <si>
    <t>5-4-Informations sur les charges de logistique</t>
  </si>
  <si>
    <t>Accueil et gestion des malades (clé = nombre de dossiers créés)</t>
  </si>
  <si>
    <t>Services hôteliers (clé = m² des services de soins et plateaux techniques)</t>
  </si>
  <si>
    <t>Entretien maintenance (clé = m² des services de soins et plateaux techniques)</t>
  </si>
  <si>
    <t>DSI (clé = nombre de postes informatiques)</t>
  </si>
  <si>
    <t>DIM (clé = nombre de résumé PMSI)</t>
  </si>
  <si>
    <t>Brancardage et transport pédestre des patients (clé = nombre de courses de brancardage)</t>
  </si>
  <si>
    <t>Restauration (clé = nombre de repas servis)</t>
  </si>
  <si>
    <t>Commentaires, précisions à apporter si vous répondez non ou oui avec une autre clé à l'une des questions précédentes :</t>
  </si>
  <si>
    <t>Commentaires, précisions à apporter :</t>
  </si>
  <si>
    <t xml:space="preserve">Commentaires, précisions à apporter : </t>
  </si>
  <si>
    <t xml:space="preserve">Je confirme que j’ai reçu mandat de ma direction de répondre à ce questionnaire : </t>
  </si>
  <si>
    <t>Avez-vous un DIM en charge de l'activité ?</t>
  </si>
  <si>
    <t>Pour les actes de RR, l'établissement est-il en mesure de recueillir les éléments suivants :</t>
  </si>
  <si>
    <t xml:space="preserve">Identifiant séjour ? </t>
  </si>
  <si>
    <t xml:space="preserve">Date de réalisation de l'acte ? </t>
  </si>
  <si>
    <t>Code de la SAMT métier de RR ?</t>
  </si>
  <si>
    <t>OUI / NON/ NON mais une mise en place est prévue</t>
  </si>
  <si>
    <t>Disposez-vous d'une pharmacie à usage interne (PUI) ?</t>
  </si>
  <si>
    <t>par patient ?</t>
  </si>
  <si>
    <t>par date ?</t>
  </si>
  <si>
    <t>Si oui, combien environ :</t>
  </si>
  <si>
    <t>papier ?</t>
  </si>
  <si>
    <t>informatisées ?</t>
  </si>
  <si>
    <t>avec le nom des produits ?</t>
  </si>
  <si>
    <t>avec leurs prix ?</t>
  </si>
  <si>
    <t>Disposez-vous d'un temps de pharmacien pour l'activité HAD ?</t>
  </si>
  <si>
    <t>Si oui, disposez-vous d'un logiciel de gestion des consommations :</t>
  </si>
  <si>
    <t>Si oui, disposez-vous de factures détaillées :</t>
  </si>
  <si>
    <t>Avez-vous un contrôleur de gestion  ?</t>
  </si>
  <si>
    <t>HAD : Amortissements et locations des matériels médicaux A PRESSION NEGATIVE</t>
  </si>
  <si>
    <t>Tous champs : Spécialités pharmaceutiques non facturables en sus</t>
  </si>
  <si>
    <t>Tous champs : Spécialités pharmaceutiques sous ATU</t>
  </si>
  <si>
    <t>Tous champs : Produits sanguins labiles</t>
  </si>
  <si>
    <t>Tous champs : Consommables médicaux</t>
  </si>
  <si>
    <t>Tous champs : Sous-traitance médicale - Imagerie</t>
  </si>
  <si>
    <t>Tous champs : Sous-traitance médicale - Laboratoires</t>
  </si>
  <si>
    <t>Tous champs : Sous-traitance médicale - Laboratoires hors nomenclature</t>
  </si>
  <si>
    <t>Tous champs : Sous-traitance médicale - Hospitalisation à l'extérieur</t>
  </si>
  <si>
    <t>Tous champs : Sous-traitance médicale - Autre</t>
  </si>
  <si>
    <t>5-2-1-Tous champs</t>
  </si>
  <si>
    <t>5-2-2-Spécifique participation ENC HAD</t>
  </si>
  <si>
    <t>Psychomotricien</t>
  </si>
  <si>
    <t xml:space="preserve">Médecin (hors coordonnateur) </t>
  </si>
  <si>
    <t xml:space="preserve">Infirmier (hors coordonnateur)          </t>
  </si>
  <si>
    <t xml:space="preserve">Aide-soignant          </t>
  </si>
  <si>
    <t xml:space="preserve">Masseur-kinésithérapeute          </t>
  </si>
  <si>
    <t xml:space="preserve">Sage-femme          </t>
  </si>
  <si>
    <t xml:space="preserve">Puéricultrice          </t>
  </si>
  <si>
    <t xml:space="preserve">Auxiliaire de puériculture          </t>
  </si>
  <si>
    <t xml:space="preserve">Aide à la vie          </t>
  </si>
  <si>
    <t xml:space="preserve">Othophoniste          </t>
  </si>
  <si>
    <t xml:space="preserve">Ergothérapeute          </t>
  </si>
  <si>
    <t xml:space="preserve">Diététicien          </t>
  </si>
  <si>
    <t xml:space="preserve">Psychologue          </t>
  </si>
  <si>
    <t>ENC MCO ?</t>
  </si>
  <si>
    <t>ENC HAD ?</t>
  </si>
  <si>
    <t>1-1-Identification de l'établissement souhaitant participer à l'ENC MCO</t>
  </si>
  <si>
    <t>1-3-Identification de l'établissement souhaitant participer à l'ENC HAD</t>
  </si>
  <si>
    <t>Si vous répondez non ou oui en partie, veuillez apporter des commentaires</t>
  </si>
  <si>
    <t xml:space="preserve">Pour vos intervenants libéraux, êtes-vous en mesure d'identifier pour chaque type d'intervenants et pour chaque passage le N° de séjour, la date de passage, le montant facturé hors indemnités kilométriques : </t>
  </si>
  <si>
    <t>Pour vos intervenants salariés, êtes-vous en mesure d'identifier pour chaque type d'intervenants et pour chaque passage le N° de séjour, la date de passage, le nombre de minutes réelles (et non estimées) passé au domicile patient ?</t>
  </si>
  <si>
    <t xml:space="preserve">NC / NON / OUI en totalité j'identifie les 3 informations / OUI en partie </t>
  </si>
  <si>
    <t xml:space="preserve">Etes-vous en mesure de suivre au séjour (l'information disponible doit être N° de séjour, date et montant) les types  de charges suivants : </t>
  </si>
  <si>
    <t>Réponses menu déroulant</t>
  </si>
  <si>
    <t>OUI/NON</t>
  </si>
  <si>
    <t>Adresse</t>
  </si>
  <si>
    <t>Code Postal</t>
  </si>
  <si>
    <t>Activités éxercées</t>
  </si>
  <si>
    <t>MCO</t>
  </si>
  <si>
    <t>HAD</t>
  </si>
  <si>
    <t>USLD</t>
  </si>
  <si>
    <t>ECOLES</t>
  </si>
  <si>
    <t>CAT</t>
  </si>
  <si>
    <t>SSIAD</t>
  </si>
  <si>
    <t>DIALYSE</t>
  </si>
  <si>
    <t>AUTRES</t>
  </si>
  <si>
    <t>BA</t>
  </si>
  <si>
    <t>OUI</t>
  </si>
  <si>
    <t>NON</t>
  </si>
  <si>
    <t>NC / Non / Non mais une mise en place est prévue /  Oui avec la clé préconisée / Oui avec une autre clé</t>
  </si>
  <si>
    <t>Non Concerné</t>
  </si>
  <si>
    <t>OUI avec la clé préconisée</t>
  </si>
  <si>
    <t>OUI avec une autre clé</t>
  </si>
  <si>
    <t>Commentaires, précisions à apporter si vous répondez non  à l'une des questions précédentes :</t>
  </si>
  <si>
    <t>Non concerné</t>
  </si>
  <si>
    <t>Non concerné/OUI/NON</t>
  </si>
  <si>
    <t>Commentaires, précisions à apporter si vous répondez non à l'une des questions précédentes :</t>
  </si>
  <si>
    <t>Temps réel</t>
  </si>
  <si>
    <t>Autre</t>
  </si>
  <si>
    <t>OUI en totalité, j'identifie les 3 informations</t>
  </si>
  <si>
    <t>OUI en partie</t>
  </si>
  <si>
    <t>Filtre sur le champ</t>
  </si>
  <si>
    <t>x</t>
  </si>
  <si>
    <t>Les renseignements que vous voudrez bien communiquer seront confidentiels et seront utilisés uniquement pour les besoins de l'ATIH dans le cadre de la sélection des établissements.</t>
  </si>
  <si>
    <t>EHPAD et MAISON DE RETRAITE</t>
  </si>
  <si>
    <t>Commentaires, précisions sur le PMSI</t>
  </si>
  <si>
    <r>
      <t xml:space="preserve">L'établissement est-il en mesure d'isoler l'activité et les dépenses liées au </t>
    </r>
    <r>
      <rPr>
        <b/>
        <sz val="11"/>
        <color theme="1"/>
        <rFont val="Calibri"/>
        <family val="2"/>
        <scheme val="minor"/>
      </rPr>
      <t>parc de matériel roulant</t>
    </r>
    <r>
      <rPr>
        <sz val="11"/>
        <color theme="1"/>
        <rFont val="Calibri"/>
        <family val="2"/>
        <scheme val="minor"/>
      </rPr>
      <t xml:space="preserve"> ?</t>
    </r>
  </si>
  <si>
    <t xml:space="preserve">Code de l'acte (CSARR / CCAM de RR) ? </t>
  </si>
  <si>
    <t>DAF / ex-DG : Le détail des ressources consommées par les CRPA (budgets annexes) et ayant fait l'objet d'une refacturation par le budget principal est-il clairement identifié ?</t>
  </si>
  <si>
    <t>DAF / ex-DG : L'établissement est-il en mesure d'identifier les honoraires des praticiens hospitaliers (PH) à la SA ?</t>
  </si>
  <si>
    <t>DAF / ex-DG : L'établissement est-il en mesure d'identifier les honoraires des praticiens hospitaliers (PH) au séjour ?</t>
  </si>
  <si>
    <t>Pour la radiothérapie (clé : ICR)</t>
  </si>
  <si>
    <t>Si vous répondez négativement, si vous répondez "Enquête périodique" ou "Autre" pour une des catégories de personnel, merci d'apporter des précisions (fréquence d'actualisation …)</t>
  </si>
  <si>
    <r>
      <t xml:space="preserve">L’établissement est-il en mesure d'isoler l'activité et les dépenses liées aux </t>
    </r>
    <r>
      <rPr>
        <b/>
        <sz val="11"/>
        <color theme="1"/>
        <rFont val="Calibri"/>
        <family val="2"/>
        <scheme val="minor"/>
      </rPr>
      <t xml:space="preserve">ateliers d'appareillage et de confection </t>
    </r>
    <r>
      <rPr>
        <sz val="11"/>
        <color theme="1"/>
        <rFont val="Calibri"/>
        <family val="2"/>
        <scheme val="minor"/>
      </rPr>
      <t>de prothèses ?</t>
    </r>
  </si>
  <si>
    <t xml:space="preserve">MCO </t>
  </si>
  <si>
    <t xml:space="preserve">HAD </t>
  </si>
  <si>
    <t xml:space="preserve">PSY </t>
  </si>
  <si>
    <t xml:space="preserve">HAD+PSY </t>
  </si>
  <si>
    <t xml:space="preserve">MCO+HAD </t>
  </si>
  <si>
    <t xml:space="preserve">MCO+PSY </t>
  </si>
  <si>
    <t xml:space="preserve">MCO+HAD+PSY </t>
  </si>
  <si>
    <t>Votre établissement réalise-t-il d'autres activités (appelées budgets annexes dans les établissements publics) ?</t>
  </si>
  <si>
    <t>Si oui, lesquelles ? USLD, ECOLES, CAT, EHPAD et MAISON DE RETRAITE, SSIAD, DIALYSE, AUTRES ?</t>
  </si>
  <si>
    <r>
      <t xml:space="preserve">L’établissement est-il en mesure de recueillir la liste des séjours bénéficiant du </t>
    </r>
    <r>
      <rPr>
        <b/>
        <sz val="11"/>
        <color theme="1"/>
        <rFont val="Calibri"/>
        <family val="2"/>
        <scheme val="minor"/>
      </rPr>
      <t>parc de matériel roulant</t>
    </r>
    <r>
      <rPr>
        <sz val="11"/>
        <color theme="1"/>
        <rFont val="Calibri"/>
        <family val="2"/>
        <scheme val="minor"/>
      </rPr>
      <t xml:space="preserve"> ?</t>
    </r>
  </si>
  <si>
    <r>
      <t>L’établissement est-il en mesure de recueillir par séjour les minutes de confection de l’</t>
    </r>
    <r>
      <rPr>
        <b/>
        <sz val="11"/>
        <color theme="1"/>
        <rFont val="Calibri"/>
        <family val="2"/>
        <scheme val="minor"/>
      </rPr>
      <t>atelier d’appareillage et de confection</t>
    </r>
    <r>
      <rPr>
        <sz val="11"/>
        <color theme="1"/>
        <rFont val="Calibri"/>
        <family val="2"/>
        <scheme val="minor"/>
      </rPr>
      <t xml:space="preserve"> ? </t>
    </r>
  </si>
  <si>
    <t>Enquêtes périodiques</t>
  </si>
  <si>
    <t>Structure : immobilier (clé = m² des services de soins et plateaux techniques)</t>
  </si>
  <si>
    <t>Date limite de retour du questionnaire :</t>
  </si>
  <si>
    <t xml:space="preserve">ENC MCO : </t>
  </si>
  <si>
    <t>Pour les SAC ENC MCO, l'établissement est-il en mesure de distinguer les unités à supplément suivantes :</t>
  </si>
  <si>
    <t>L’établissement est-il en mesure d'isoler l'activité et les dépenses des sections d'analyse cliniques décrites dans le guide méthodologique ? 
(= type d'affection prise en charge)</t>
  </si>
  <si>
    <t>L'établissement est-il en mesure de distinguer l'activité et les dépenses selon le type d'hospitalisation à savoir hospitalisation complète / hospitalisation de jour / séances / hospitalisation de nuit / hospitalisation de semaine ?</t>
  </si>
  <si>
    <r>
      <t xml:space="preserve">Pouvez-vous affecter chacune des clés de répartitions suivantes aux </t>
    </r>
    <r>
      <rPr>
        <b/>
        <u/>
        <sz val="11"/>
        <color theme="1"/>
        <rFont val="Calibri"/>
        <family val="2"/>
        <scheme val="minor"/>
      </rPr>
      <t>séjours d'hospitalisation</t>
    </r>
    <r>
      <rPr>
        <b/>
        <sz val="11"/>
        <color theme="1"/>
        <rFont val="Calibri"/>
        <family val="2"/>
        <scheme val="minor"/>
      </rPr>
      <t xml:space="preserve"> du ou des champs pour lesquels vous candidatez ?</t>
    </r>
  </si>
  <si>
    <t>MCO, HAD : Spécialités pharmaceutiques facturables en sus</t>
  </si>
  <si>
    <t>MCO : Dispositifs médicaux implantables non facturables en sus</t>
  </si>
  <si>
    <t>MCO : Dispositifs médicaux implantables facturables en sus</t>
  </si>
  <si>
    <t>Tous champs : Sous-traitance médicale - Exploration fonctionnelle</t>
  </si>
  <si>
    <t>Tous champs : Sous-traitance - Transport des patients hors SMUR</t>
  </si>
  <si>
    <t>Stérilisation (clé = UO Sté)</t>
  </si>
  <si>
    <t>Autres sections de logistique médicale (clé à définir selon la nature de l'activité déclarée dans cette SA)</t>
  </si>
  <si>
    <t>Blanchisserie (clé = nombre de kilos de linge à laver)</t>
  </si>
  <si>
    <t>Services administratifs à caractère général (clé = euros de charges brutes)</t>
  </si>
  <si>
    <t>Services administratifs liés au personnel (clé = ETP rémunéré)</t>
  </si>
  <si>
    <t>Structure : financier (clé = euros de charges brutes)</t>
  </si>
  <si>
    <t>OQN/ex-OQN : L'établissement est-il en mesure d'isoler les charges relatives aux redevances de l'activité libérale ?</t>
  </si>
  <si>
    <t>5-1-2-Informations sur les sections médico-techniques (SAMT)</t>
  </si>
  <si>
    <t xml:space="preserve"> Si oui, lequel ?</t>
  </si>
  <si>
    <t>N° Finess (juridique si DAF/ex-DG - géographique si OQN/ex-OQN)</t>
  </si>
  <si>
    <t xml:space="preserve">Site internet de l'établissement </t>
  </si>
  <si>
    <r>
      <t xml:space="preserve">Code de la SAMT plateau de RR ou de l’atelier d’appareillage (si l'acte est réalisé sur un plateau ou sur l’atelier)
</t>
    </r>
    <r>
      <rPr>
        <sz val="11"/>
        <color theme="9" tint="-0.249977111117893"/>
        <rFont val="Calibri"/>
        <family val="2"/>
        <scheme val="minor"/>
      </rPr>
      <t>Tous les plateaux RR de l'établissement sont concernés par ce recueil, pas seulement ceux à coder pour le PMSI.</t>
    </r>
  </si>
  <si>
    <t xml:space="preserve">Avez-vous des commentaires particuliers à porter à l’attention de l’équipe ENC ?
</t>
  </si>
  <si>
    <t>Questions</t>
  </si>
  <si>
    <t>Réponses</t>
  </si>
  <si>
    <t xml:space="preserve">L’établissement recueille-t-il pour le personnel soignant les points SIIPS au séjour (recueil facultatif) ? </t>
  </si>
  <si>
    <t>L'établissement est-il intégré dans un groupement hospitalier de territoire (GHT) ?</t>
  </si>
  <si>
    <t>Existe-t-il au sein de l'établissement des GIE, GCS, ou autre Partenariat Public Privé ?</t>
  </si>
  <si>
    <t xml:space="preserve"> Si oui, lesquels ?</t>
  </si>
  <si>
    <t>CONTACT COMPLEMENTAIRE</t>
  </si>
  <si>
    <t>N° Finess (juridique si DAF/ex-DG - géographique si OQN/ex-OQN 
- juridique si établissement de dialyse)</t>
  </si>
  <si>
    <t>Si établissement de dialyse - Nombre de Finess géographiques rattachés</t>
  </si>
  <si>
    <t>La délivrance de médicament peut-elle être suivie au patient ?</t>
  </si>
  <si>
    <t>Chaque activité + âge + mode d'hospitalisation est-elle isolée dans une UM spécifique ?
C’est-à-dire : chaque UM d'hébergement du PMSI correspond-elle à une et une seule Section d'Analyse Clinique (plusieurs UM pouvant être regroupées dans une même SAC) ?</t>
  </si>
  <si>
    <r>
      <t xml:space="preserve">L’établissement est-il en mesure d'isoler l'activité et les dépenses des </t>
    </r>
    <r>
      <rPr>
        <b/>
        <sz val="11"/>
        <color theme="1"/>
        <rFont val="Calibri"/>
        <family val="2"/>
        <scheme val="minor"/>
      </rPr>
      <t>SAMT métiers</t>
    </r>
    <r>
      <rPr>
        <sz val="11"/>
        <color theme="1"/>
        <rFont val="Calibri"/>
        <family val="2"/>
        <scheme val="minor"/>
      </rPr>
      <t xml:space="preserve"> </t>
    </r>
    <r>
      <rPr>
        <b/>
        <sz val="11"/>
        <color theme="1"/>
        <rFont val="Calibri"/>
        <family val="2"/>
        <scheme val="minor"/>
      </rPr>
      <t>de RR</t>
    </r>
    <r>
      <rPr>
        <sz val="11"/>
        <color theme="1"/>
        <rFont val="Calibri"/>
        <family val="2"/>
        <scheme val="minor"/>
      </rPr>
      <t xml:space="preserve"> décrites dans le guide méthodologique ?</t>
    </r>
  </si>
  <si>
    <t>Vous devez impérativement avoir pris connaissance du guide méthodologique et des documents techniques de l'ENC (https://www.atih.sante.fr/etudes-nationales-de-couts-sanitaires-enc/presentation) avant de répondre à ce questionnaire.</t>
  </si>
  <si>
    <t>EMAIL Direction</t>
  </si>
  <si>
    <t>5-5-Informations sur les autres charges</t>
  </si>
  <si>
    <t>Commentaires / précisions sur la partie 5.5</t>
  </si>
  <si>
    <t>5-6-Informations sur les logiciels de l'établissement</t>
  </si>
  <si>
    <t>Pouvez vous nous indiquer les noms des logiciels et des éditeurs informatiques pour les domaines suivants  ?</t>
  </si>
  <si>
    <t>Pour la comptabilité analytique</t>
  </si>
  <si>
    <t>Pour le décisionnel/ requêtes (BI)</t>
  </si>
  <si>
    <t>Pour la gestion des entrées</t>
  </si>
  <si>
    <t>Pour le PMSI</t>
  </si>
  <si>
    <t>Pour le laboratoire</t>
  </si>
  <si>
    <t>Pour l'imagerie</t>
  </si>
  <si>
    <t>Pour le bloc</t>
  </si>
  <si>
    <t>Pour le recueil des points SIIPS</t>
  </si>
  <si>
    <t>X</t>
  </si>
  <si>
    <t>Pour le recueil du CSARR</t>
  </si>
  <si>
    <t>MCO : Pour la préparation des chimiothérapies</t>
  </si>
  <si>
    <t>Commentaires / précisions sur cette partie</t>
  </si>
  <si>
    <t>- par patient ?</t>
  </si>
  <si>
    <t>- par numero de séjour ?</t>
  </si>
  <si>
    <t>- par code produit ?</t>
  </si>
  <si>
    <t>- par date ?</t>
  </si>
  <si>
    <t>Pour la comptabilité générale</t>
  </si>
  <si>
    <t>Pour la GRH : paie, gestion de planning…</t>
  </si>
  <si>
    <t>Pour d'autres activités médico techniques</t>
  </si>
  <si>
    <t>Autres logiciels métiers (à préciser)</t>
  </si>
  <si>
    <t>Pour la pharmacie (si PUI)</t>
  </si>
  <si>
    <t>L'établissement dispose-t-il d'un fichier de correspondance Unité Fonctionnelle -Section d'Analyse décrivant l'intégralité des activités de l'établissement ?</t>
  </si>
  <si>
    <r>
      <rPr>
        <sz val="10"/>
        <color theme="1"/>
        <rFont val="Calibri"/>
        <family val="2"/>
        <scheme val="minor"/>
      </rPr>
      <t xml:space="preserve">FINESS </t>
    </r>
    <r>
      <rPr>
        <sz val="11"/>
        <color theme="1"/>
        <rFont val="Calibri"/>
        <family val="2"/>
        <scheme val="minor"/>
      </rPr>
      <t>Juridique</t>
    </r>
  </si>
  <si>
    <t>Quels états de comptabilité analytique sont réalisés à ce jour par votre établissement (ex : CRéA, reporting par section…) ?</t>
  </si>
  <si>
    <t>L’établissement est-il en mesure d'isoler l'activité PMSI et les dépenses pour chacune des unités médicales (UM du PMSI) ?</t>
  </si>
  <si>
    <r>
      <rPr>
        <b/>
        <sz val="11"/>
        <color theme="1"/>
        <rFont val="Calibri"/>
        <family val="2"/>
        <scheme val="minor"/>
      </rPr>
      <t xml:space="preserve">Pour les activités Médico-Techniques (SAMT) </t>
    </r>
    <r>
      <rPr>
        <b/>
        <u/>
        <sz val="11"/>
        <color theme="1"/>
        <rFont val="Calibri"/>
        <family val="2"/>
        <scheme val="minor"/>
      </rPr>
      <t>internes</t>
    </r>
    <r>
      <rPr>
        <b/>
        <sz val="11"/>
        <color theme="1"/>
        <rFont val="Calibri"/>
        <family val="2"/>
        <scheme val="minor"/>
      </rPr>
      <t xml:space="preserve"> à l'établissement :</t>
    </r>
    <r>
      <rPr>
        <sz val="11"/>
        <color theme="1"/>
        <rFont val="Calibri"/>
        <family val="2"/>
        <scheme val="minor"/>
      </rPr>
      <t xml:space="preserve">
L'établissement est-il en mesure d'isoler l'activité et les dépenses des activités Médico-Techniques (SAMT) décrites dans le guide méthodologique ?</t>
    </r>
  </si>
  <si>
    <t>Pour EVASAN (clé : nombre d'évacuations)</t>
  </si>
  <si>
    <t>Etes-vous en mesure d'identifier les charges de personnel médical (rémunération / charges sociales / impôts et taxes)</t>
  </si>
  <si>
    <t>Comment sont affectées les charges de personnel médical sur les SA ?</t>
  </si>
  <si>
    <t>Etes-vous en mesure d'identifier les charges de personnel soignant(rémunération / charges sociales / impôts et taxes)</t>
  </si>
  <si>
    <t>Comment sont affectées les charges de personnel soignant sur les SA ?</t>
  </si>
  <si>
    <t>Etes-vous en mesure d'identifier les charges de personnel autre (rémunération / charges sociales / impôts et taxes)</t>
  </si>
  <si>
    <t>Comment sont affectées les charges de personnel autre sur les SA ?</t>
  </si>
  <si>
    <t>PERSONNEL AUTRE (se référer à la SAE)</t>
  </si>
  <si>
    <t>Si oui, pour ces activités, quelle est la méthode retenue pour ventiler leurs ressources sur les SA bénéficiant de cette mise en commun de ressources ?</t>
  </si>
  <si>
    <t>PERSONNEL SAGES FEMMES</t>
  </si>
  <si>
    <t>Etes-vous en mesure d'identifier les charges de personnel sages femmes (rémunération / charges sociales / impôts et taxes)</t>
  </si>
  <si>
    <t>L'établissement est-il en mesure d'isoler les dépenses des sections de logistique médicale (LM) et logistique et gestion générale (LGG) décrites dans le guide méthodologique ?</t>
  </si>
  <si>
    <t xml:space="preserve">Pharmacie  </t>
  </si>
  <si>
    <r>
      <t xml:space="preserve">Nombre d'UO_Pharma pour la Radiopharmacie </t>
    </r>
    <r>
      <rPr>
        <i/>
        <sz val="11"/>
        <color theme="1"/>
        <rFont val="Calibri"/>
        <family val="2"/>
        <scheme val="minor"/>
      </rPr>
      <t>(https://www.atih.sante.fr/unite-d-oeuvre-pharmacie)</t>
    </r>
  </si>
  <si>
    <t>Hébergement temporaire Non Médicalisé (ex- Hôtel hospitalier) : nombre de nuitées</t>
  </si>
  <si>
    <r>
      <t>Transport motorisé des patients (hors SMUR)</t>
    </r>
    <r>
      <rPr>
        <b/>
        <sz val="11"/>
        <color theme="1"/>
        <rFont val="Calibri"/>
        <family val="2"/>
        <scheme val="minor"/>
      </rPr>
      <t xml:space="preserve"> Interne</t>
    </r>
    <r>
      <rPr>
        <sz val="11"/>
        <color theme="1"/>
        <rFont val="Calibri"/>
        <family val="2"/>
        <scheme val="minor"/>
      </rPr>
      <t xml:space="preserve"> (clé = nombre de courses motorisées)
(cette section ne comprend pas la sous-traitance transport des patients hors SMUR)</t>
    </r>
  </si>
  <si>
    <t>L'établissement dispose-t-il d'un fichier de correspondance Unité Fonctionnelle / Unité Médicale / Section d'Analyse décrivant l'intégralité des activités de l'établissement ?</t>
  </si>
  <si>
    <t>L'établissement est-il en mesure de distinguer l'activité et les dépenses selon la tranche d'âge des patients ? (Adultes / Adolescents / Enfants / Jeunes enfants)</t>
  </si>
  <si>
    <t>Comment sont affectées les charges de personnel sages femmes sur les SA ?</t>
  </si>
  <si>
    <t>5-2-2-1- PUI</t>
  </si>
  <si>
    <t>5-2-2-2- Officines</t>
  </si>
  <si>
    <t>Travaillez-vous avec des officines ?</t>
  </si>
  <si>
    <t>5-2-2-3- Intervenants HAD au domicile du patient</t>
  </si>
  <si>
    <t>Tous champs : Consommables médicaux LISTE TRACEUR</t>
  </si>
  <si>
    <t>Euro de charges de dépenses médicales gérées par la pharmacie</t>
  </si>
  <si>
    <t>Génie biomédical (clé = montant actif brut médical immobilisé)</t>
  </si>
  <si>
    <t>Hygiène hospitalière et vigilance (clé = euro de charges de dépenses médicales gérées par la pharmacie)</t>
  </si>
  <si>
    <t>Les logiciels sont-ils connectés entre eux ? 
Le fichier de structure (FICOM) est-il unique pour tous les logiciels ?</t>
  </si>
  <si>
    <t>0- Choix du champ de la candidature ENC (vous pouvez sélectionner plusieurs ENC)</t>
  </si>
  <si>
    <t>6- Autres points</t>
  </si>
  <si>
    <t>Pour les établissements privés, votre établissement fait-il partie d'un groupe ?</t>
  </si>
  <si>
    <t>Etes-vous en mesure d'isoler les dépenses relatives aux MIG</t>
  </si>
  <si>
    <t>Une fois le questionnaire complété, il convient de le déposer à l’adresse indiquée sur le site de l'ATIH dans la page recrutement échantillon.</t>
  </si>
  <si>
    <t>SIRET</t>
  </si>
  <si>
    <t>Un courriel d’accusé réception sera automatiquement envoyé. Votre candidature sera étudiée sous 15 jours ouvrés. 
Un courriel de l’équipe ENC vous sera adressé dans ce délai. 
Dans le cas contraire, merci de vous rapprocher de notre secrétariat : secretariat.collige@atih.sante.fr</t>
  </si>
  <si>
    <t>Pour les immobilisations</t>
  </si>
  <si>
    <t>Pour le dossier patient informatisé (DPI)</t>
  </si>
  <si>
    <t>Pour information, une journée d'information à la méthodologie ENC aura lieu en septembre ou octobre 2024 pour les établissements sélectionnés. Les dates exactes vous seront communiquées ultérieurement.</t>
  </si>
  <si>
    <t>OUI Recueil mis en place avant 2024</t>
  </si>
  <si>
    <t>OUI Recueil mis en place en 2024</t>
  </si>
  <si>
    <t>NON mais une mise en place est prévue pour le 01/01/2025</t>
  </si>
  <si>
    <t>NON mais une mise en place est prévue après 2025</t>
  </si>
  <si>
    <t>QUESTIONNAIRE D'APTITUDE POUR LA REALISATION 
DE L'ENC MCO, SMR et/ou HAD</t>
  </si>
  <si>
    <t>SMR</t>
  </si>
  <si>
    <t>ENC SMR ?</t>
  </si>
  <si>
    <t>1-2-Identification de l'établissement souhaitant participer à l'ENC SMR</t>
  </si>
  <si>
    <t>5-1-1-Informations sur les sections cliniques (SAC) : Spécifique ENC SMR - ENC MCO</t>
  </si>
  <si>
    <t xml:space="preserve">ENC SMR : </t>
  </si>
  <si>
    <t>5-1-3-Informations sur les sections spécifique ENC SMR</t>
  </si>
  <si>
    <t>L'établissement est-il en mesure d'isoler l'activité et les dépenses des SAMT plateaux SMR décrites dans le guide méthodologique ?</t>
  </si>
  <si>
    <t>5-2-2-Spécifique participation ENC SMR</t>
  </si>
  <si>
    <t>SMR, HAD : Spécialités pharmaceutiques non facturables en sus LISTE TRACEUR (La liste des traceurs est disponible sur le site de l'ATIH / rubrique Informations sur les coûts / ENC)</t>
  </si>
  <si>
    <t xml:space="preserve">SMR, HAD : Amortissements et locations des matériels médicaux hors traceurs </t>
  </si>
  <si>
    <t>SMR, HAD : Amortissements et locations des matériels médicaux LISTE TRACEUR</t>
  </si>
  <si>
    <t>SMR : Sous-traitance pour la confection de prothèse ou ortho prothèse</t>
  </si>
  <si>
    <t>OQN/ex-OQN pour SMR : L'établissement est-il en mesure de suivre au séjour les honoraires de l'activité libérale des médecins intervenant en SMR ?</t>
  </si>
  <si>
    <t>OQN/ex-OQN pour SMR : L'établissement est-il en mesure de suivre au séjour les honoraires de l'activité libérale des personnels non médicaux– intervenants de RR ?</t>
  </si>
  <si>
    <t>OQN/ex-OQN pour SMR : L'établissement est-il en mesure de suivre au séjour les honoraires de l'activité libérale des praticiens en  imagerie ?</t>
  </si>
  <si>
    <t>OQN/ex-OQN pour SMR : L'établissement est-il en mesure de suivre au séjour les honoraires de l'activité libérale des praticiens en  laboratoires ?</t>
  </si>
  <si>
    <t>OQN/ex-OQN pour SMR : L'établissement est-il en mesure de suivre au séjour les honoraires de l'activité libérale des praticiens en autres médico-technique ?</t>
  </si>
  <si>
    <t xml:space="preserve">SMR </t>
  </si>
  <si>
    <t xml:space="preserve">SMR+HAD </t>
  </si>
  <si>
    <t xml:space="preserve">SMR+PSY </t>
  </si>
  <si>
    <t xml:space="preserve">MCO+SMR </t>
  </si>
  <si>
    <t xml:space="preserve">SMR+HAD+PSY </t>
  </si>
  <si>
    <t>MCO+SMR+PSY</t>
  </si>
  <si>
    <t>Hébergement Temporaire Non Médicalisé (HTNM) (clé = Nombre de nuitées - à ventiler par SAC)</t>
  </si>
  <si>
    <t>L'équipe de l'ATIH est à votre disposition pour répondre à vos questions par email adressées à enc.mco@atih.sante.fr OU enc.smr@atih.sante.fr OU enc.had@atih.sante.fr.
Elle pourra être amenée à vous contacter pour avoir des compléments d'information suite au remplissage de ce questionnaire.</t>
  </si>
  <si>
    <t>OUI Recueil mis en place avant 2024 / OUI Recueil mis en place en 2024 / Non mais une mise en place est prévue pour le 01/01/2025 / NON mais après 2025 / NON</t>
  </si>
  <si>
    <r>
      <t xml:space="preserve">Durée en minutes de réalisation de l'acte ? 
</t>
    </r>
    <r>
      <rPr>
        <sz val="11"/>
        <color theme="9" tint="-0.249977111117893"/>
        <rFont val="Calibri"/>
        <family val="2"/>
        <scheme val="minor"/>
      </rPr>
      <t>Le recueil de la durée des actes est obligatoire pour la participation à l'ENC SMR</t>
    </r>
  </si>
  <si>
    <r>
      <t xml:space="preserve">L'établissement est-il en mesure de recueillir pour le personnel soignant les points SIIPS de chaque RHA ?
</t>
    </r>
    <r>
      <rPr>
        <sz val="11"/>
        <color theme="9" tint="-0.249977111117893"/>
        <rFont val="Calibri"/>
        <family val="2"/>
        <scheme val="minor"/>
      </rPr>
      <t xml:space="preserve">Le recueil des points SIIPS est obligatoire pour la participation à l'ENC SMR. </t>
    </r>
    <r>
      <rPr>
        <sz val="11"/>
        <color theme="1"/>
        <rFont val="Calibri"/>
        <family val="2"/>
        <scheme val="minor"/>
      </rPr>
      <t xml:space="preserve">
La méthode applicable est celle décrite dans le livre « La méthode SiiPS Indicateurs d’activités en soins infirmiers » 2ème édition – aux éditions Lamarre.</t>
    </r>
  </si>
  <si>
    <r>
      <t xml:space="preserve">Pouvez-vous affecter, pour chacune des activités médico-techniques, les clés de répartitions suivantes sur les </t>
    </r>
    <r>
      <rPr>
        <b/>
        <u/>
        <sz val="11"/>
        <color theme="1"/>
        <rFont val="Calibri"/>
        <family val="2"/>
        <scheme val="minor"/>
      </rPr>
      <t>champs d'activité</t>
    </r>
    <r>
      <rPr>
        <b/>
        <sz val="11"/>
        <color theme="1"/>
        <rFont val="Calibri"/>
        <family val="2"/>
        <scheme val="minor"/>
      </rPr>
      <t xml:space="preserve"> consommateurs ?
(Si NON ou si OUI avec une autre clé, Précisez la raison ou la clé en zone commentaire)</t>
    </r>
  </si>
  <si>
    <t>Pour le labo (clé : B / cotation en euros pour HN)</t>
  </si>
  <si>
    <t>Pour le labo ACP (clé : cotation en euros)</t>
  </si>
  <si>
    <t>Existe-t-il des activités cliniques ou médico-techniques consommant des ressources mais n'ayant pas de production au sens "journées, ICR..." (pool de personnel, unités d'intendance, encadrement des pôles…) ?</t>
  </si>
  <si>
    <t>Etes-vous en mesure d'identifier les ETP Médicaux / Sages Femmes / Soignants / Autres sur chaque Section d'Analyse (ETP rémunéré) ?</t>
  </si>
  <si>
    <t>Pouvez-vous affecter les clés de répartitions suivantes sur les activités consommatrices ?
(Si NON ou si OUI avec une autre clé, précisez la clé en zone commentaire)</t>
  </si>
  <si>
    <t>Nombre de préparations stériles de médicaments / UO Pharma -  Nutrition parentérale</t>
  </si>
  <si>
    <t>Nombre de préparations stériles de médicaments / UO Pharma -  Reconstitution et délivrance des chimiothérapies</t>
  </si>
  <si>
    <t>Pouvez-vous affecter les clés de répartitions suivantes sur les champs consommateurs
(Si NON ou si OUI avec une autre clé, Précisez la clé en zone commentaire)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</si>
</sst>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7" tint="-0.249977111117893"/>
      <name val="Calibri"/>
      <family val="2"/>
      <scheme val="minor"/>
    </font>
    <font>
      <b/>
      <u/>
      <sz val="11"/>
      <color theme="1"/>
      <name val="Calibri"/>
      <family val="2"/>
      <scheme val="minor"/>
    </font>
    <font>
      <i/>
      <sz val="11"/>
      <color theme="1"/>
      <name val="Calibri"/>
      <family val="2"/>
      <scheme val="minor"/>
    </font>
    <font>
      <sz val="9"/>
      <color theme="1"/>
      <name val="Calibri"/>
      <family val="2"/>
      <scheme val="minor"/>
    </font>
    <font>
      <sz val="9"/>
      <color rgb="FFFF0000"/>
      <name val="Calibri"/>
      <family val="2"/>
      <scheme val="minor"/>
    </font>
    <font>
      <sz val="9"/>
      <color theme="0" tint="-0.24994659260841701"/>
      <name val="Calibri"/>
      <family val="2"/>
      <scheme val="minor"/>
    </font>
    <font>
      <u/>
      <sz val="11"/>
      <color theme="10"/>
      <name val="Calibri"/>
      <family val="2"/>
      <scheme val="minor"/>
    </font>
    <font>
      <sz val="11"/>
      <name val="Calibri"/>
      <family val="2"/>
      <scheme val="minor"/>
    </font>
    <font>
      <sz val="11"/>
      <color theme="0" tint="-0.499984740745262"/>
      <name val="Calibri"/>
      <family val="2"/>
      <scheme val="minor"/>
    </font>
    <font>
      <sz val="8"/>
      <color theme="1"/>
      <name val="Calibri"/>
      <family val="2"/>
      <scheme val="minor"/>
    </font>
    <font>
      <sz val="8"/>
      <color theme="0" tint="-0.499984740745262"/>
      <name val="Calibri"/>
      <family val="2"/>
      <scheme val="minor"/>
    </font>
    <font>
      <sz val="10"/>
      <color theme="0" tint="-0.499984740745262"/>
      <name val="Calibri"/>
      <family val="2"/>
      <scheme val="minor"/>
    </font>
    <font>
      <b/>
      <u/>
      <sz val="10"/>
      <color theme="0" tint="-0.499984740745262"/>
      <name val="Calibri"/>
      <family val="2"/>
      <scheme val="minor"/>
    </font>
    <font>
      <b/>
      <sz val="10"/>
      <color theme="0" tint="-0.499984740745262"/>
      <name val="Calibri"/>
      <family val="2"/>
      <scheme val="minor"/>
    </font>
    <font>
      <sz val="10"/>
      <color theme="1"/>
      <name val="Calibri"/>
      <family val="2"/>
      <scheme val="minor"/>
    </font>
    <font>
      <sz val="11"/>
      <color theme="9" tint="-0.249977111117893"/>
      <name val="Calibri"/>
      <family val="2"/>
      <scheme val="minor"/>
    </font>
    <font>
      <b/>
      <sz val="11"/>
      <color theme="9" tint="-0.249977111117893"/>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2"/>
        <bgColor indexed="64"/>
      </patternFill>
    </fill>
    <fill>
      <patternFill patternType="solid">
        <fgColor theme="0" tint="-0.499984740745262"/>
        <bgColor indexed="64"/>
      </patternFill>
    </fill>
    <fill>
      <patternFill patternType="solid">
        <fgColor rgb="FFF3FFF3"/>
        <bgColor indexed="64"/>
      </patternFill>
    </fill>
    <fill>
      <patternFill patternType="solid">
        <fgColor theme="0"/>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s>
  <cellStyleXfs count="2">
    <xf numFmtId="0" fontId="0" fillId="0" borderId="0"/>
    <xf numFmtId="0" fontId="9" fillId="0" borderId="0" applyNumberFormat="0" applyFill="0" applyBorder="0" applyAlignment="0" applyProtection="0"/>
  </cellStyleXfs>
  <cellXfs count="63">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11"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0" fillId="0" borderId="1" xfId="0" applyBorder="1" applyAlignment="1">
      <alignment vertical="center"/>
    </xf>
    <xf numFmtId="0" fontId="0" fillId="5" borderId="1" xfId="0" applyFill="1" applyBorder="1" applyAlignment="1" applyProtection="1">
      <alignment vertical="center" wrapText="1"/>
      <protection locked="0"/>
    </xf>
    <xf numFmtId="0" fontId="0" fillId="3" borderId="1" xfId="0" applyFill="1" applyBorder="1" applyAlignment="1" applyProtection="1">
      <alignment vertical="center" wrapText="1"/>
      <protection locked="0"/>
    </xf>
    <xf numFmtId="0" fontId="0" fillId="0" borderId="1" xfId="0" applyBorder="1" applyAlignment="1">
      <alignment vertical="center" wrapText="1"/>
    </xf>
    <xf numFmtId="164" fontId="0" fillId="3" borderId="1" xfId="0" applyNumberFormat="1" applyFill="1" applyBorder="1" applyAlignment="1" applyProtection="1">
      <alignment vertical="center" wrapText="1"/>
      <protection locked="0"/>
    </xf>
    <xf numFmtId="0" fontId="0" fillId="6" borderId="1" xfId="0" applyFill="1" applyBorder="1" applyAlignment="1">
      <alignment vertical="center" wrapText="1"/>
    </xf>
    <xf numFmtId="0" fontId="0" fillId="0" borderId="1" xfId="0" applyBorder="1" applyAlignment="1">
      <alignment horizontal="left" vertical="center" wrapText="1"/>
    </xf>
    <xf numFmtId="0" fontId="2" fillId="0" borderId="1" xfId="0" applyFont="1" applyBorder="1" applyAlignment="1">
      <alignment vertical="center" wrapText="1"/>
    </xf>
    <xf numFmtId="0" fontId="0" fillId="4" borderId="1" xfId="0" applyFill="1" applyBorder="1" applyAlignment="1">
      <alignment vertical="center" wrapText="1"/>
    </xf>
    <xf numFmtId="0" fontId="2" fillId="2" borderId="4" xfId="0" applyFont="1" applyFill="1" applyBorder="1" applyAlignment="1">
      <alignment vertical="center"/>
    </xf>
    <xf numFmtId="0" fontId="2" fillId="2" borderId="4" xfId="0" applyFont="1" applyFill="1" applyBorder="1" applyAlignment="1">
      <alignment vertical="center" wrapText="1"/>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quotePrefix="1" applyFont="1" applyBorder="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17" fillId="0" borderId="0" xfId="0" applyFont="1" applyAlignment="1">
      <alignment horizontal="left" vertical="center"/>
    </xf>
    <xf numFmtId="0" fontId="14" fillId="0" borderId="5" xfId="0" applyFont="1" applyBorder="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10" fillId="0" borderId="0" xfId="0" applyFont="1" applyAlignment="1">
      <alignment horizontal="right" vertical="center"/>
    </xf>
    <xf numFmtId="14" fontId="10" fillId="0" borderId="0" xfId="0" applyNumberFormat="1" applyFont="1" applyAlignment="1">
      <alignment horizontal="left" vertical="center"/>
    </xf>
    <xf numFmtId="0" fontId="18" fillId="0" borderId="0" xfId="0" applyFont="1" applyAlignment="1">
      <alignment horizontal="right" vertical="center"/>
    </xf>
    <xf numFmtId="14" fontId="19" fillId="0" borderId="0" xfId="0" applyNumberFormat="1" applyFont="1" applyAlignment="1">
      <alignment horizontal="left" vertical="center"/>
    </xf>
    <xf numFmtId="0" fontId="0" fillId="6" borderId="0" xfId="0" applyFill="1" applyAlignment="1">
      <alignment horizontal="left" vertical="center" wrapText="1"/>
    </xf>
    <xf numFmtId="0" fontId="0" fillId="0" borderId="5" xfId="0" applyBorder="1" applyAlignment="1">
      <alignment vertical="center" wrapText="1"/>
    </xf>
    <xf numFmtId="0" fontId="0" fillId="3" borderId="5" xfId="0" applyFill="1" applyBorder="1" applyAlignment="1" applyProtection="1">
      <alignment vertical="center" wrapText="1"/>
      <protection locked="0"/>
    </xf>
    <xf numFmtId="0" fontId="0" fillId="0" borderId="5" xfId="0" quotePrefix="1" applyBorder="1" applyAlignment="1">
      <alignment vertical="center" wrapText="1"/>
    </xf>
    <xf numFmtId="0" fontId="2" fillId="0" borderId="5" xfId="0" applyFont="1" applyBorder="1" applyAlignment="1">
      <alignment vertical="center" wrapText="1"/>
    </xf>
    <xf numFmtId="0" fontId="9" fillId="0" borderId="0" xfId="1" applyAlignment="1">
      <alignment vertical="center"/>
    </xf>
    <xf numFmtId="0" fontId="8" fillId="6" borderId="0" xfId="0" applyFont="1" applyFill="1" applyAlignment="1">
      <alignment vertical="center"/>
    </xf>
    <xf numFmtId="0" fontId="14" fillId="6" borderId="1" xfId="0" applyFont="1" applyFill="1" applyBorder="1" applyAlignment="1">
      <alignment horizontal="center" vertical="center"/>
    </xf>
    <xf numFmtId="0" fontId="0" fillId="6" borderId="1" xfId="0" applyFill="1" applyBorder="1" applyAlignment="1" applyProtection="1">
      <alignment vertical="center" wrapText="1"/>
      <protection locked="0"/>
    </xf>
    <xf numFmtId="0" fontId="0" fillId="6" borderId="0" xfId="0" applyFill="1" applyAlignment="1">
      <alignment vertical="center"/>
    </xf>
    <xf numFmtId="0" fontId="2" fillId="6" borderId="1" xfId="0" applyFont="1" applyFill="1" applyBorder="1" applyAlignment="1">
      <alignment vertical="center" wrapText="1"/>
    </xf>
    <xf numFmtId="0" fontId="0" fillId="6" borderId="1" xfId="0" applyFill="1" applyBorder="1" applyAlignment="1">
      <alignment horizontal="left" vertical="center" wrapText="1"/>
    </xf>
    <xf numFmtId="0" fontId="9" fillId="0" borderId="0" xfId="1" applyAlignment="1">
      <alignment horizontal="center" vertical="center"/>
    </xf>
    <xf numFmtId="0" fontId="2" fillId="0" borderId="3"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5"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horizontal="left" vertical="center" wrapText="1"/>
    </xf>
    <xf numFmtId="0" fontId="0" fillId="6" borderId="0" xfId="0" applyFill="1" applyAlignment="1">
      <alignment horizontal="left" vertical="center" wrapText="1"/>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colors>
    <mruColors>
      <color rgb="FFF3FFF3"/>
      <color rgb="FFE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Fabienne PECORARO" id="{99AD56DF-9BEC-4C22-A2B6-AD282B1BCA7A}" userId="S::fabienne.pecoraro@atih.sante.fr::9752e625-3a56-48f1-8ab4-bab35ecaf93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 dT="2024-03-11T15:34:57.94" personId="{99AD56DF-9BEC-4C22-A2B6-AD282B1BCA7A}" id="{8E515EFA-E01B-4015-BA27-6C46A7F5E838}">
    <text>Vous pouvez filtrer les réponses attendues pour le champ dans les cellules B4 à D4.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0"/>
  <sheetViews>
    <sheetView showGridLines="0" tabSelected="1" zoomScale="120" zoomScaleNormal="120" workbookViewId="0">
      <selection activeCell="A4" sqref="A4"/>
    </sheetView>
  </sheetViews>
  <sheetFormatPr baseColWidth="10" defaultColWidth="11.453125" defaultRowHeight="14.5" x14ac:dyDescent="0.35"/>
  <cols>
    <col min="1" max="1" width="53" style="1" customWidth="1"/>
    <col min="2" max="2" width="65.08984375" style="1" customWidth="1"/>
    <col min="3" max="5" width="11.453125" style="3"/>
    <col min="6" max="16384" width="11.453125" style="1"/>
  </cols>
  <sheetData>
    <row r="1" spans="1:8" ht="45.75" customHeight="1" x14ac:dyDescent="0.35">
      <c r="A1" s="57" t="s">
        <v>271</v>
      </c>
      <c r="B1" s="57"/>
    </row>
    <row r="3" spans="1:8" s="2" customFormat="1" x14ac:dyDescent="0.35">
      <c r="A3" s="39" t="s">
        <v>161</v>
      </c>
      <c r="B3" s="40">
        <v>45792</v>
      </c>
      <c r="C3" s="4"/>
      <c r="D3" s="4"/>
      <c r="E3" s="4"/>
    </row>
    <row r="4" spans="1:8" s="2" customFormat="1" x14ac:dyDescent="0.35">
      <c r="A4" s="39"/>
      <c r="B4" s="40"/>
      <c r="C4" s="4"/>
      <c r="D4" s="4"/>
      <c r="E4" s="4"/>
    </row>
    <row r="5" spans="1:8" ht="57.65" customHeight="1" x14ac:dyDescent="0.35">
      <c r="A5" s="58" t="s">
        <v>296</v>
      </c>
      <c r="B5" s="58"/>
    </row>
    <row r="6" spans="1:8" ht="36" customHeight="1" x14ac:dyDescent="0.35">
      <c r="A6" s="58" t="s">
        <v>137</v>
      </c>
      <c r="B6" s="58"/>
    </row>
    <row r="7" spans="1:8" ht="50.25" customHeight="1" x14ac:dyDescent="0.35">
      <c r="A7" s="58" t="s">
        <v>197</v>
      </c>
      <c r="B7" s="58"/>
    </row>
    <row r="8" spans="1:8" x14ac:dyDescent="0.35">
      <c r="A8" s="59" t="s">
        <v>261</v>
      </c>
      <c r="B8" s="59"/>
    </row>
    <row r="9" spans="1:8" x14ac:dyDescent="0.35">
      <c r="A9" s="46"/>
      <c r="B9" s="41"/>
    </row>
    <row r="10" spans="1:8" ht="51" customHeight="1" x14ac:dyDescent="0.35">
      <c r="A10" s="56" t="s">
        <v>263</v>
      </c>
      <c r="B10" s="56"/>
      <c r="C10" s="53"/>
    </row>
    <row r="12" spans="1:8" ht="33" customHeight="1" x14ac:dyDescent="0.35">
      <c r="A12" s="54" t="s">
        <v>266</v>
      </c>
      <c r="B12" s="55"/>
    </row>
    <row r="16" spans="1:8" x14ac:dyDescent="0.35">
      <c r="B16" s="10"/>
      <c r="C16" s="10"/>
      <c r="D16" s="1"/>
      <c r="E16" s="1"/>
      <c r="F16"/>
      <c r="G16"/>
      <c r="H16"/>
    </row>
    <row r="17" spans="2:8" x14ac:dyDescent="0.35">
      <c r="B17" s="10"/>
      <c r="C17" s="10"/>
      <c r="D17" s="1"/>
      <c r="E17" s="1"/>
      <c r="F17"/>
      <c r="G17"/>
      <c r="H17"/>
    </row>
    <row r="18" spans="2:8" x14ac:dyDescent="0.35">
      <c r="B18" s="10"/>
      <c r="C18" s="10"/>
      <c r="D18" s="1"/>
      <c r="E18" s="1"/>
      <c r="F18"/>
      <c r="G18"/>
      <c r="H18"/>
    </row>
    <row r="19" spans="2:8" x14ac:dyDescent="0.35">
      <c r="B19" s="10"/>
      <c r="C19" s="10"/>
      <c r="D19" s="1"/>
      <c r="E19" s="1"/>
      <c r="F19"/>
      <c r="G19"/>
      <c r="H19"/>
    </row>
    <row r="20" spans="2:8" x14ac:dyDescent="0.35">
      <c r="B20" s="10"/>
      <c r="C20" s="10"/>
      <c r="D20" s="1"/>
      <c r="E20" s="1"/>
      <c r="F20"/>
      <c r="G20"/>
      <c r="H20"/>
    </row>
    <row r="21" spans="2:8" x14ac:dyDescent="0.35">
      <c r="B21" s="10"/>
      <c r="C21" s="10"/>
      <c r="D21" s="1"/>
      <c r="E21" s="1"/>
      <c r="F21"/>
      <c r="G21"/>
      <c r="H21"/>
    </row>
    <row r="22" spans="2:8" x14ac:dyDescent="0.35">
      <c r="B22" s="10"/>
      <c r="C22" s="10"/>
      <c r="D22" s="1"/>
      <c r="E22" s="1"/>
      <c r="F22"/>
      <c r="G22"/>
      <c r="H22"/>
    </row>
    <row r="23" spans="2:8" x14ac:dyDescent="0.35">
      <c r="B23" s="10"/>
      <c r="C23" s="10"/>
      <c r="D23" s="1"/>
      <c r="E23" s="1"/>
      <c r="F23"/>
      <c r="G23"/>
      <c r="H23"/>
    </row>
    <row r="24" spans="2:8" x14ac:dyDescent="0.35">
      <c r="B24" s="10"/>
      <c r="C24" s="10"/>
      <c r="D24" s="1"/>
      <c r="E24" s="1"/>
      <c r="F24"/>
      <c r="G24"/>
      <c r="H24"/>
    </row>
    <row r="25" spans="2:8" x14ac:dyDescent="0.35">
      <c r="B25" s="10"/>
      <c r="C25" s="10"/>
      <c r="D25" s="1"/>
      <c r="E25" s="1"/>
      <c r="F25"/>
      <c r="G25"/>
      <c r="H25"/>
    </row>
    <row r="26" spans="2:8" x14ac:dyDescent="0.35">
      <c r="B26" s="10"/>
      <c r="C26" s="10"/>
      <c r="D26" s="1"/>
      <c r="E26" s="1"/>
      <c r="F26"/>
      <c r="G26"/>
      <c r="H26"/>
    </row>
    <row r="27" spans="2:8" x14ac:dyDescent="0.35">
      <c r="B27" s="10"/>
      <c r="C27" s="10"/>
      <c r="D27" s="1"/>
      <c r="E27" s="1"/>
      <c r="F27"/>
      <c r="G27"/>
      <c r="H27"/>
    </row>
    <row r="28" spans="2:8" x14ac:dyDescent="0.35">
      <c r="B28" s="10"/>
      <c r="C28" s="10"/>
      <c r="D28" s="1"/>
      <c r="E28" s="1"/>
      <c r="F28"/>
      <c r="G28"/>
      <c r="H28"/>
    </row>
    <row r="29" spans="2:8" x14ac:dyDescent="0.35">
      <c r="B29" s="10"/>
      <c r="C29" s="10"/>
      <c r="D29" s="1"/>
      <c r="E29" s="1"/>
      <c r="F29"/>
      <c r="G29"/>
      <c r="H29"/>
    </row>
    <row r="30" spans="2:8" x14ac:dyDescent="0.35">
      <c r="B30" s="10"/>
      <c r="C30" s="10"/>
      <c r="D30" s="1"/>
      <c r="E30" s="1"/>
      <c r="F30"/>
      <c r="G30"/>
      <c r="H30"/>
    </row>
    <row r="31" spans="2:8" x14ac:dyDescent="0.35">
      <c r="B31" s="10"/>
      <c r="C31" s="10"/>
      <c r="D31" s="1"/>
      <c r="E31" s="1"/>
      <c r="F31"/>
      <c r="G31"/>
      <c r="H31"/>
    </row>
    <row r="32" spans="2:8" x14ac:dyDescent="0.35">
      <c r="B32" s="10"/>
      <c r="C32" s="10"/>
      <c r="D32" s="1"/>
      <c r="E32" s="1"/>
      <c r="F32"/>
      <c r="G32"/>
      <c r="H32"/>
    </row>
    <row r="33" spans="2:8" x14ac:dyDescent="0.35">
      <c r="B33" s="10"/>
      <c r="C33" s="10"/>
      <c r="D33" s="1"/>
      <c r="E33" s="1"/>
      <c r="F33"/>
      <c r="G33"/>
      <c r="H33"/>
    </row>
    <row r="34" spans="2:8" x14ac:dyDescent="0.35">
      <c r="B34" s="10"/>
      <c r="C34" s="10"/>
      <c r="D34" s="1"/>
      <c r="E34" s="1"/>
      <c r="F34"/>
      <c r="G34"/>
      <c r="H34"/>
    </row>
    <row r="35" spans="2:8" x14ac:dyDescent="0.35">
      <c r="B35" s="10"/>
      <c r="C35" s="10"/>
      <c r="D35" s="1"/>
      <c r="E35" s="1"/>
      <c r="F35"/>
      <c r="G35"/>
      <c r="H35"/>
    </row>
    <row r="36" spans="2:8" x14ac:dyDescent="0.35">
      <c r="B36" s="10"/>
      <c r="C36" s="10"/>
      <c r="D36" s="1"/>
      <c r="E36" s="1"/>
      <c r="F36"/>
      <c r="G36"/>
      <c r="H36"/>
    </row>
    <row r="37" spans="2:8" x14ac:dyDescent="0.35">
      <c r="B37" s="10"/>
      <c r="C37" s="10"/>
      <c r="D37" s="1"/>
      <c r="E37" s="1"/>
      <c r="F37"/>
      <c r="G37"/>
      <c r="H37"/>
    </row>
    <row r="38" spans="2:8" x14ac:dyDescent="0.35">
      <c r="B38" s="10"/>
      <c r="C38" s="10"/>
      <c r="D38" s="1"/>
      <c r="E38" s="1"/>
      <c r="F38"/>
      <c r="G38"/>
      <c r="H38"/>
    </row>
    <row r="39" spans="2:8" x14ac:dyDescent="0.35">
      <c r="B39" s="10"/>
      <c r="C39" s="10"/>
      <c r="D39" s="1"/>
      <c r="E39" s="1"/>
      <c r="F39"/>
      <c r="G39"/>
      <c r="H39"/>
    </row>
    <row r="40" spans="2:8" x14ac:dyDescent="0.35">
      <c r="B40" s="10"/>
      <c r="C40" s="10"/>
      <c r="D40" s="1"/>
      <c r="E40" s="1"/>
      <c r="F40"/>
      <c r="G40"/>
      <c r="H40"/>
    </row>
    <row r="41" spans="2:8" x14ac:dyDescent="0.35">
      <c r="B41" s="10"/>
      <c r="C41" s="10"/>
      <c r="D41" s="1"/>
      <c r="E41" s="1"/>
      <c r="F41"/>
      <c r="G41"/>
      <c r="H41"/>
    </row>
    <row r="42" spans="2:8" x14ac:dyDescent="0.35">
      <c r="B42" s="10"/>
      <c r="C42" s="10"/>
      <c r="D42" s="1"/>
      <c r="E42" s="1"/>
      <c r="F42"/>
      <c r="G42"/>
      <c r="H42"/>
    </row>
    <row r="43" spans="2:8" x14ac:dyDescent="0.35">
      <c r="B43" s="10"/>
      <c r="C43" s="10"/>
      <c r="D43" s="1"/>
      <c r="E43" s="1"/>
      <c r="F43"/>
      <c r="G43"/>
      <c r="H43"/>
    </row>
    <row r="44" spans="2:8" x14ac:dyDescent="0.35">
      <c r="B44" s="10"/>
      <c r="C44" s="10"/>
      <c r="D44" s="1"/>
      <c r="E44" s="1"/>
      <c r="F44"/>
      <c r="G44"/>
      <c r="H44"/>
    </row>
    <row r="45" spans="2:8" x14ac:dyDescent="0.35">
      <c r="B45" s="10"/>
      <c r="C45" s="10"/>
      <c r="D45" s="1"/>
      <c r="E45" s="1"/>
      <c r="F45"/>
      <c r="G45"/>
      <c r="H45"/>
    </row>
    <row r="46" spans="2:8" x14ac:dyDescent="0.35">
      <c r="B46" s="10"/>
      <c r="C46" s="10"/>
      <c r="D46" s="1"/>
      <c r="E46" s="1"/>
      <c r="F46"/>
      <c r="G46"/>
      <c r="H46"/>
    </row>
    <row r="47" spans="2:8" x14ac:dyDescent="0.35">
      <c r="B47" s="10"/>
      <c r="C47" s="10"/>
      <c r="D47" s="1"/>
      <c r="E47" s="1"/>
      <c r="F47"/>
      <c r="G47"/>
      <c r="H47"/>
    </row>
    <row r="48" spans="2:8" x14ac:dyDescent="0.35">
      <c r="B48" s="10"/>
      <c r="C48" s="10"/>
      <c r="D48" s="1"/>
      <c r="E48" s="1"/>
      <c r="F48"/>
      <c r="G48"/>
      <c r="H48"/>
    </row>
    <row r="49" spans="2:8" x14ac:dyDescent="0.35">
      <c r="B49" s="10"/>
      <c r="C49" s="10"/>
      <c r="D49" s="1"/>
      <c r="E49" s="1"/>
      <c r="F49"/>
      <c r="G49"/>
      <c r="H49"/>
    </row>
    <row r="50" spans="2:8" x14ac:dyDescent="0.35">
      <c r="B50" s="10"/>
      <c r="C50" s="10"/>
      <c r="D50" s="1"/>
      <c r="E50" s="1"/>
      <c r="F50"/>
      <c r="G50"/>
      <c r="H50"/>
    </row>
    <row r="51" spans="2:8" x14ac:dyDescent="0.35">
      <c r="B51" s="10"/>
      <c r="C51" s="10"/>
      <c r="D51" s="1"/>
      <c r="E51" s="1"/>
      <c r="F51"/>
      <c r="G51"/>
      <c r="H51"/>
    </row>
    <row r="52" spans="2:8" x14ac:dyDescent="0.35">
      <c r="B52" s="10"/>
      <c r="C52" s="10"/>
      <c r="D52" s="1"/>
      <c r="E52" s="1"/>
      <c r="F52"/>
      <c r="G52"/>
      <c r="H52"/>
    </row>
    <row r="53" spans="2:8" x14ac:dyDescent="0.35">
      <c r="B53" s="10"/>
      <c r="C53" s="10"/>
      <c r="D53" s="1"/>
      <c r="E53" s="1"/>
      <c r="F53"/>
      <c r="G53"/>
      <c r="H53"/>
    </row>
    <row r="54" spans="2:8" x14ac:dyDescent="0.35">
      <c r="B54" s="10"/>
      <c r="C54" s="10"/>
      <c r="D54" s="1"/>
      <c r="E54" s="1"/>
      <c r="F54"/>
      <c r="G54"/>
      <c r="H54"/>
    </row>
    <row r="55" spans="2:8" x14ac:dyDescent="0.35">
      <c r="B55" s="10"/>
      <c r="C55" s="10"/>
      <c r="D55" s="1"/>
      <c r="E55" s="1"/>
      <c r="F55"/>
      <c r="G55"/>
      <c r="H55"/>
    </row>
    <row r="56" spans="2:8" x14ac:dyDescent="0.35">
      <c r="B56" s="10"/>
      <c r="C56" s="10"/>
      <c r="D56" s="1"/>
      <c r="E56" s="1"/>
      <c r="F56"/>
      <c r="G56"/>
      <c r="H56"/>
    </row>
    <row r="57" spans="2:8" x14ac:dyDescent="0.35">
      <c r="B57" s="10"/>
      <c r="C57" s="10"/>
      <c r="D57" s="1"/>
      <c r="E57" s="1"/>
      <c r="F57"/>
      <c r="G57"/>
      <c r="H57"/>
    </row>
    <row r="58" spans="2:8" x14ac:dyDescent="0.35">
      <c r="B58" s="10"/>
      <c r="C58" s="10"/>
      <c r="D58" s="1"/>
      <c r="E58" s="1"/>
      <c r="F58"/>
      <c r="G58"/>
      <c r="H58"/>
    </row>
    <row r="59" spans="2:8" x14ac:dyDescent="0.35">
      <c r="B59" s="10"/>
      <c r="C59" s="10"/>
      <c r="D59" s="1"/>
      <c r="E59" s="1"/>
      <c r="F59"/>
      <c r="G59"/>
      <c r="H59"/>
    </row>
    <row r="60" spans="2:8" x14ac:dyDescent="0.35">
      <c r="B60" s="10"/>
      <c r="C60" s="10"/>
      <c r="D60" s="1"/>
      <c r="E60" s="1"/>
      <c r="F60"/>
      <c r="G60"/>
      <c r="H60"/>
    </row>
    <row r="61" spans="2:8" x14ac:dyDescent="0.35">
      <c r="B61" s="10"/>
      <c r="C61" s="10"/>
      <c r="D61" s="1"/>
      <c r="E61" s="1"/>
      <c r="F61"/>
      <c r="G61"/>
      <c r="H61"/>
    </row>
    <row r="62" spans="2:8" x14ac:dyDescent="0.35">
      <c r="B62" s="10"/>
      <c r="C62" s="10"/>
      <c r="D62" s="1"/>
      <c r="E62" s="1"/>
      <c r="F62"/>
      <c r="G62"/>
      <c r="H62"/>
    </row>
    <row r="63" spans="2:8" x14ac:dyDescent="0.35">
      <c r="B63" s="10"/>
      <c r="C63" s="10"/>
      <c r="D63" s="1"/>
      <c r="E63" s="1"/>
      <c r="F63"/>
      <c r="G63"/>
      <c r="H63"/>
    </row>
    <row r="64" spans="2:8" x14ac:dyDescent="0.35">
      <c r="B64" s="10"/>
      <c r="C64" s="10"/>
      <c r="D64" s="1"/>
      <c r="E64" s="1"/>
      <c r="F64"/>
      <c r="G64"/>
      <c r="H64"/>
    </row>
    <row r="65" spans="2:8" x14ac:dyDescent="0.35">
      <c r="B65" s="10"/>
      <c r="C65" s="10"/>
      <c r="D65" s="1"/>
      <c r="E65" s="1"/>
      <c r="F65"/>
      <c r="G65"/>
      <c r="H65"/>
    </row>
    <row r="66" spans="2:8" x14ac:dyDescent="0.35">
      <c r="B66" s="10"/>
      <c r="C66" s="10"/>
      <c r="D66" s="1"/>
      <c r="E66" s="1"/>
      <c r="F66"/>
      <c r="G66"/>
      <c r="H66"/>
    </row>
    <row r="67" spans="2:8" x14ac:dyDescent="0.35">
      <c r="B67" s="10"/>
      <c r="C67" s="10"/>
      <c r="D67" s="1"/>
      <c r="E67" s="1"/>
      <c r="F67"/>
      <c r="G67"/>
      <c r="H67"/>
    </row>
    <row r="68" spans="2:8" x14ac:dyDescent="0.35">
      <c r="B68" s="10"/>
      <c r="C68" s="10"/>
      <c r="D68" s="1"/>
      <c r="E68" s="1"/>
      <c r="F68"/>
      <c r="G68"/>
      <c r="H68"/>
    </row>
    <row r="69" spans="2:8" x14ac:dyDescent="0.35">
      <c r="B69" s="10"/>
      <c r="C69" s="10"/>
      <c r="D69" s="1"/>
      <c r="E69" s="1"/>
      <c r="F69"/>
      <c r="G69"/>
      <c r="H69"/>
    </row>
    <row r="70" spans="2:8" x14ac:dyDescent="0.35">
      <c r="B70" s="10"/>
      <c r="C70" s="10"/>
      <c r="D70" s="1"/>
      <c r="E70" s="1"/>
      <c r="F70"/>
      <c r="G70"/>
      <c r="H70"/>
    </row>
    <row r="71" spans="2:8" x14ac:dyDescent="0.35">
      <c r="B71" s="10"/>
      <c r="C71" s="10"/>
      <c r="D71" s="1"/>
      <c r="E71" s="1"/>
      <c r="F71"/>
      <c r="G71"/>
      <c r="H71"/>
    </row>
    <row r="72" spans="2:8" x14ac:dyDescent="0.35">
      <c r="B72" s="10"/>
      <c r="C72" s="10"/>
      <c r="D72" s="1"/>
      <c r="E72" s="1"/>
      <c r="F72"/>
      <c r="G72"/>
      <c r="H72"/>
    </row>
    <row r="73" spans="2:8" x14ac:dyDescent="0.35">
      <c r="B73" s="10"/>
      <c r="C73" s="10"/>
      <c r="D73" s="1"/>
      <c r="E73" s="1"/>
      <c r="F73"/>
      <c r="G73"/>
      <c r="H73"/>
    </row>
    <row r="74" spans="2:8" x14ac:dyDescent="0.35">
      <c r="B74" s="10"/>
      <c r="C74" s="10"/>
      <c r="D74" s="1"/>
      <c r="E74" s="1"/>
      <c r="F74"/>
      <c r="G74"/>
      <c r="H74"/>
    </row>
    <row r="75" spans="2:8" x14ac:dyDescent="0.35">
      <c r="B75" s="10"/>
      <c r="C75" s="10"/>
      <c r="D75" s="1"/>
      <c r="E75" s="1"/>
      <c r="F75"/>
      <c r="G75"/>
      <c r="H75"/>
    </row>
    <row r="76" spans="2:8" x14ac:dyDescent="0.35">
      <c r="B76" s="10"/>
      <c r="C76" s="10"/>
      <c r="D76" s="1"/>
      <c r="E76" s="1"/>
      <c r="F76"/>
      <c r="G76"/>
      <c r="H76"/>
    </row>
    <row r="77" spans="2:8" x14ac:dyDescent="0.35">
      <c r="B77" s="10"/>
      <c r="C77" s="10"/>
      <c r="D77" s="1"/>
      <c r="E77" s="1"/>
      <c r="F77"/>
      <c r="G77"/>
      <c r="H77"/>
    </row>
    <row r="78" spans="2:8" x14ac:dyDescent="0.35">
      <c r="B78" s="10"/>
      <c r="C78" s="10"/>
      <c r="D78" s="1"/>
      <c r="E78" s="1"/>
      <c r="F78"/>
      <c r="G78"/>
      <c r="H78"/>
    </row>
    <row r="79" spans="2:8" x14ac:dyDescent="0.35">
      <c r="B79" s="10"/>
      <c r="C79" s="10"/>
      <c r="D79" s="1"/>
      <c r="E79" s="1"/>
      <c r="F79"/>
      <c r="G79"/>
      <c r="H79"/>
    </row>
    <row r="80" spans="2:8" x14ac:dyDescent="0.35">
      <c r="B80" s="10"/>
      <c r="C80" s="10"/>
      <c r="D80" s="1"/>
      <c r="E80" s="1"/>
      <c r="F80"/>
      <c r="G80"/>
      <c r="H80"/>
    </row>
    <row r="81" spans="1:8" x14ac:dyDescent="0.35">
      <c r="B81" s="10"/>
      <c r="C81" s="10"/>
      <c r="D81" s="1"/>
      <c r="E81" s="1"/>
      <c r="F81"/>
      <c r="G81"/>
      <c r="H81"/>
    </row>
    <row r="82" spans="1:8" x14ac:dyDescent="0.35">
      <c r="B82" s="10"/>
      <c r="C82" s="10"/>
      <c r="D82" s="1"/>
      <c r="E82" s="1"/>
      <c r="F82"/>
      <c r="G82"/>
      <c r="H82"/>
    </row>
    <row r="83" spans="1:8" x14ac:dyDescent="0.35">
      <c r="B83" s="10"/>
      <c r="C83" s="10"/>
      <c r="D83" s="1"/>
      <c r="E83" s="1"/>
      <c r="F83"/>
      <c r="G83"/>
      <c r="H83"/>
    </row>
    <row r="84" spans="1:8" x14ac:dyDescent="0.35">
      <c r="B84" s="10"/>
      <c r="C84" s="10"/>
      <c r="D84" s="1"/>
      <c r="E84" s="1"/>
      <c r="F84"/>
      <c r="G84"/>
      <c r="H84"/>
    </row>
    <row r="85" spans="1:8" x14ac:dyDescent="0.35">
      <c r="B85" s="10"/>
      <c r="C85" s="10"/>
      <c r="D85" s="1"/>
      <c r="E85" s="1"/>
      <c r="F85"/>
      <c r="G85"/>
      <c r="H85"/>
    </row>
    <row r="86" spans="1:8" x14ac:dyDescent="0.35">
      <c r="B86" s="10"/>
      <c r="C86" s="10"/>
      <c r="D86" s="1"/>
      <c r="E86" s="1"/>
      <c r="F86"/>
      <c r="G86"/>
      <c r="H86"/>
    </row>
    <row r="87" spans="1:8" x14ac:dyDescent="0.35">
      <c r="B87" s="10"/>
      <c r="C87" s="10"/>
      <c r="D87" s="1"/>
      <c r="E87" s="1"/>
      <c r="F87"/>
      <c r="G87"/>
      <c r="H87"/>
    </row>
    <row r="88" spans="1:8" x14ac:dyDescent="0.35">
      <c r="A88" s="11"/>
      <c r="B88" s="10"/>
      <c r="C88" s="10"/>
      <c r="D88" s="1"/>
      <c r="E88" s="1"/>
      <c r="F88"/>
      <c r="G88"/>
      <c r="H88"/>
    </row>
    <row r="89" spans="1:8" x14ac:dyDescent="0.35">
      <c r="A89" s="12"/>
      <c r="B89" s="10"/>
      <c r="C89" s="10"/>
      <c r="D89" s="1"/>
      <c r="E89" s="1"/>
      <c r="F89"/>
      <c r="G89"/>
      <c r="H89"/>
    </row>
    <row r="90" spans="1:8" x14ac:dyDescent="0.35">
      <c r="A90" s="12"/>
      <c r="B90" s="10"/>
      <c r="C90" s="10"/>
      <c r="D90" s="1"/>
      <c r="E90" s="1"/>
      <c r="F90"/>
      <c r="G90"/>
      <c r="H90"/>
    </row>
    <row r="91" spans="1:8" x14ac:dyDescent="0.35">
      <c r="A91" s="12"/>
      <c r="B91" s="10"/>
      <c r="C91" s="10"/>
      <c r="D91" s="1"/>
      <c r="E91" s="1"/>
      <c r="F91"/>
      <c r="G91"/>
      <c r="H91"/>
    </row>
    <row r="92" spans="1:8" x14ac:dyDescent="0.35">
      <c r="A92" s="12"/>
      <c r="B92" s="10"/>
      <c r="C92" s="10"/>
      <c r="D92" s="1"/>
      <c r="E92" s="1"/>
      <c r="F92"/>
      <c r="G92"/>
      <c r="H92"/>
    </row>
    <row r="93" spans="1:8" x14ac:dyDescent="0.35">
      <c r="A93" s="12"/>
      <c r="B93" s="10"/>
      <c r="C93" s="10"/>
      <c r="D93" s="1"/>
      <c r="E93" s="1"/>
      <c r="F93"/>
      <c r="G93"/>
      <c r="H93"/>
    </row>
    <row r="94" spans="1:8" x14ac:dyDescent="0.35">
      <c r="A94" s="12"/>
      <c r="B94" s="10"/>
      <c r="C94" s="10"/>
      <c r="D94" s="1"/>
      <c r="E94" s="1"/>
      <c r="F94"/>
      <c r="G94"/>
      <c r="H94"/>
    </row>
    <row r="95" spans="1:8" x14ac:dyDescent="0.35">
      <c r="A95" s="12"/>
      <c r="B95" s="10"/>
      <c r="C95" s="10"/>
      <c r="D95" s="1"/>
      <c r="E95" s="1"/>
      <c r="F95"/>
      <c r="G95"/>
      <c r="H95"/>
    </row>
    <row r="96" spans="1:8" x14ac:dyDescent="0.35">
      <c r="A96" s="12"/>
      <c r="B96" s="10"/>
      <c r="C96" s="10"/>
      <c r="D96" s="1"/>
      <c r="E96" s="1"/>
      <c r="F96"/>
      <c r="G96"/>
      <c r="H96"/>
    </row>
    <row r="97" spans="1:8" x14ac:dyDescent="0.35">
      <c r="A97" s="12"/>
      <c r="B97" s="10"/>
      <c r="C97" s="10"/>
      <c r="D97" s="1"/>
      <c r="E97" s="1"/>
      <c r="F97"/>
      <c r="G97"/>
      <c r="H97"/>
    </row>
    <row r="98" spans="1:8" x14ac:dyDescent="0.35">
      <c r="A98" s="12"/>
      <c r="B98" s="10"/>
      <c r="C98" s="10"/>
      <c r="D98" s="1"/>
      <c r="E98" s="1"/>
      <c r="F98"/>
      <c r="G98"/>
      <c r="H98"/>
    </row>
    <row r="99" spans="1:8" x14ac:dyDescent="0.35">
      <c r="A99" s="12"/>
      <c r="B99" s="10"/>
      <c r="C99" s="10"/>
      <c r="D99" s="1"/>
      <c r="E99" s="1"/>
      <c r="F99"/>
      <c r="G99"/>
      <c r="H99"/>
    </row>
    <row r="100" spans="1:8" x14ac:dyDescent="0.35">
      <c r="A100" s="12"/>
      <c r="B100" s="10"/>
      <c r="C100" s="10"/>
      <c r="D100" s="1"/>
      <c r="E100" s="1"/>
      <c r="F100"/>
      <c r="G100"/>
      <c r="H100"/>
    </row>
    <row r="101" spans="1:8" x14ac:dyDescent="0.35">
      <c r="A101" s="12"/>
      <c r="B101" s="10"/>
      <c r="C101" s="10"/>
      <c r="D101" s="1"/>
      <c r="E101" s="1"/>
      <c r="F101"/>
      <c r="G101"/>
      <c r="H101"/>
    </row>
    <row r="102" spans="1:8" x14ac:dyDescent="0.35">
      <c r="A102" s="12"/>
      <c r="B102" s="10"/>
      <c r="C102" s="10"/>
      <c r="D102" s="1"/>
      <c r="E102" s="1"/>
      <c r="F102"/>
      <c r="G102"/>
      <c r="H102"/>
    </row>
    <row r="103" spans="1:8" x14ac:dyDescent="0.35">
      <c r="A103" s="12"/>
      <c r="B103" s="10"/>
      <c r="C103" s="10"/>
      <c r="D103" s="1"/>
      <c r="E103" s="1"/>
      <c r="F103"/>
      <c r="G103"/>
      <c r="H103"/>
    </row>
    <row r="104" spans="1:8" x14ac:dyDescent="0.35">
      <c r="A104" s="12"/>
      <c r="B104" s="10"/>
      <c r="C104" s="10"/>
      <c r="D104" s="1"/>
      <c r="E104" s="1"/>
      <c r="F104"/>
      <c r="G104"/>
      <c r="H104"/>
    </row>
    <row r="105" spans="1:8" x14ac:dyDescent="0.35">
      <c r="A105" s="12"/>
      <c r="B105" s="10"/>
      <c r="C105" s="10"/>
      <c r="D105" s="1"/>
      <c r="E105" s="1"/>
      <c r="F105"/>
      <c r="G105"/>
      <c r="H105"/>
    </row>
    <row r="106" spans="1:8" x14ac:dyDescent="0.35">
      <c r="A106" s="12"/>
      <c r="B106" s="10"/>
      <c r="C106" s="10"/>
      <c r="D106" s="1"/>
      <c r="E106" s="1"/>
      <c r="F106"/>
      <c r="G106"/>
      <c r="H106"/>
    </row>
    <row r="107" spans="1:8" x14ac:dyDescent="0.35">
      <c r="A107" s="10"/>
      <c r="B107" s="10"/>
      <c r="C107" s="10"/>
      <c r="D107" s="1"/>
      <c r="E107" s="1"/>
      <c r="F107"/>
      <c r="G107"/>
      <c r="H107"/>
    </row>
    <row r="108" spans="1:8" x14ac:dyDescent="0.35">
      <c r="A108" s="10"/>
      <c r="B108" s="10"/>
      <c r="C108" s="10"/>
      <c r="D108" s="1"/>
      <c r="E108" s="1"/>
      <c r="F108"/>
      <c r="G108"/>
      <c r="H108"/>
    </row>
    <row r="109" spans="1:8" x14ac:dyDescent="0.35">
      <c r="A109" s="10"/>
      <c r="B109" s="10"/>
      <c r="C109" s="10"/>
      <c r="D109" s="1"/>
      <c r="E109" s="1"/>
      <c r="F109"/>
      <c r="G109"/>
      <c r="H109"/>
    </row>
    <row r="110" spans="1:8" x14ac:dyDescent="0.35">
      <c r="A110" s="10"/>
      <c r="B110" s="10"/>
      <c r="C110" s="10"/>
      <c r="D110" s="1"/>
      <c r="E110" s="1"/>
      <c r="F110"/>
      <c r="G110"/>
      <c r="H110"/>
    </row>
    <row r="111" spans="1:8" x14ac:dyDescent="0.35">
      <c r="A111" s="10"/>
      <c r="B111" s="10"/>
      <c r="C111" s="10"/>
      <c r="D111" s="1"/>
      <c r="E111" s="1"/>
      <c r="F111"/>
      <c r="G111"/>
      <c r="H111"/>
    </row>
    <row r="112" spans="1:8" x14ac:dyDescent="0.35">
      <c r="A112" s="10"/>
      <c r="B112" s="10"/>
      <c r="C112" s="10"/>
      <c r="D112" s="1"/>
      <c r="E112" s="1"/>
      <c r="F112"/>
      <c r="G112"/>
      <c r="H112"/>
    </row>
    <row r="113" spans="1:8" x14ac:dyDescent="0.35">
      <c r="A113" s="10"/>
      <c r="B113" s="10"/>
      <c r="C113" s="10"/>
      <c r="D113" s="1"/>
      <c r="E113" s="1"/>
      <c r="F113"/>
      <c r="G113"/>
      <c r="H113"/>
    </row>
    <row r="114" spans="1:8" x14ac:dyDescent="0.35">
      <c r="A114" s="10"/>
      <c r="B114" s="10"/>
      <c r="C114" s="10"/>
      <c r="D114" s="1"/>
      <c r="E114" s="1"/>
      <c r="F114"/>
      <c r="G114"/>
      <c r="H114"/>
    </row>
    <row r="115" spans="1:8" x14ac:dyDescent="0.35">
      <c r="A115" s="10"/>
      <c r="B115" s="10"/>
      <c r="C115" s="10"/>
      <c r="D115" s="1"/>
      <c r="E115" s="1"/>
      <c r="F115"/>
      <c r="G115"/>
      <c r="H115"/>
    </row>
    <row r="116" spans="1:8" x14ac:dyDescent="0.35">
      <c r="A116" s="10"/>
      <c r="B116" s="10"/>
      <c r="C116" s="10"/>
      <c r="D116" s="1"/>
      <c r="E116" s="1"/>
      <c r="F116"/>
      <c r="G116"/>
      <c r="H116"/>
    </row>
    <row r="117" spans="1:8" x14ac:dyDescent="0.35">
      <c r="A117" s="10"/>
      <c r="B117" s="10"/>
      <c r="C117" s="10"/>
      <c r="D117" s="1"/>
      <c r="E117" s="1"/>
      <c r="F117"/>
      <c r="G117"/>
      <c r="H117"/>
    </row>
    <row r="118" spans="1:8" x14ac:dyDescent="0.35">
      <c r="A118" s="10"/>
      <c r="B118" s="10"/>
      <c r="C118" s="10"/>
      <c r="D118" s="1"/>
      <c r="E118" s="1"/>
      <c r="F118"/>
      <c r="G118"/>
      <c r="H118"/>
    </row>
    <row r="119" spans="1:8" x14ac:dyDescent="0.35">
      <c r="A119" s="10"/>
      <c r="B119" s="10"/>
      <c r="C119" s="10"/>
      <c r="D119" s="1"/>
      <c r="E119" s="1"/>
      <c r="F119"/>
      <c r="G119"/>
      <c r="H119"/>
    </row>
    <row r="120" spans="1:8" x14ac:dyDescent="0.35">
      <c r="A120" s="10"/>
      <c r="B120" s="10"/>
      <c r="C120" s="10"/>
      <c r="D120" s="1"/>
      <c r="E120" s="1"/>
      <c r="F120"/>
      <c r="G120"/>
      <c r="H120"/>
    </row>
    <row r="121" spans="1:8" x14ac:dyDescent="0.35">
      <c r="A121" s="10"/>
      <c r="B121" s="10"/>
      <c r="C121" s="10"/>
      <c r="D121" s="1"/>
      <c r="E121" s="1"/>
      <c r="F121"/>
      <c r="G121"/>
      <c r="H121"/>
    </row>
    <row r="122" spans="1:8" x14ac:dyDescent="0.35">
      <c r="A122" s="10"/>
      <c r="B122" s="10"/>
      <c r="C122" s="10"/>
      <c r="D122" s="1"/>
      <c r="E122" s="1"/>
      <c r="F122"/>
      <c r="G122"/>
      <c r="H122"/>
    </row>
    <row r="123" spans="1:8" x14ac:dyDescent="0.35">
      <c r="A123" s="10"/>
      <c r="B123" s="10"/>
      <c r="C123" s="10"/>
      <c r="D123" s="1"/>
      <c r="E123" s="1"/>
      <c r="F123"/>
      <c r="G123"/>
      <c r="H123"/>
    </row>
    <row r="124" spans="1:8" x14ac:dyDescent="0.35">
      <c r="A124" s="10"/>
      <c r="B124" s="10"/>
      <c r="C124" s="10"/>
      <c r="D124" s="1"/>
      <c r="E124" s="1"/>
      <c r="F124"/>
      <c r="G124"/>
      <c r="H124"/>
    </row>
    <row r="125" spans="1:8" x14ac:dyDescent="0.35">
      <c r="A125" s="10"/>
      <c r="B125" s="10"/>
      <c r="C125" s="10"/>
      <c r="D125" s="1"/>
      <c r="E125" s="1"/>
      <c r="F125"/>
      <c r="G125"/>
      <c r="H125"/>
    </row>
    <row r="126" spans="1:8" x14ac:dyDescent="0.35">
      <c r="A126" s="10"/>
      <c r="B126" s="10"/>
      <c r="C126" s="10"/>
      <c r="D126" s="1"/>
      <c r="E126" s="1"/>
      <c r="F126"/>
      <c r="G126"/>
      <c r="H126"/>
    </row>
    <row r="127" spans="1:8" x14ac:dyDescent="0.35">
      <c r="A127" s="10"/>
      <c r="B127" s="10"/>
      <c r="C127" s="10"/>
      <c r="D127" s="1"/>
      <c r="E127" s="1"/>
      <c r="F127"/>
      <c r="G127"/>
      <c r="H127"/>
    </row>
    <row r="128" spans="1:8" x14ac:dyDescent="0.35">
      <c r="A128" s="10"/>
      <c r="B128" s="10"/>
      <c r="C128" s="10"/>
      <c r="D128" s="1"/>
      <c r="E128" s="1"/>
      <c r="F128"/>
      <c r="G128"/>
      <c r="H128"/>
    </row>
    <row r="129" spans="1:8" x14ac:dyDescent="0.35">
      <c r="A129" s="10"/>
      <c r="B129" s="10"/>
      <c r="C129" s="10"/>
      <c r="D129" s="1"/>
      <c r="E129" s="1"/>
      <c r="F129"/>
      <c r="G129"/>
      <c r="H129"/>
    </row>
    <row r="130" spans="1:8" x14ac:dyDescent="0.35">
      <c r="A130" s="10"/>
      <c r="B130" s="10"/>
      <c r="C130" s="10"/>
      <c r="D130" s="1"/>
      <c r="E130" s="1"/>
      <c r="F130"/>
      <c r="G130"/>
      <c r="H130"/>
    </row>
    <row r="131" spans="1:8" x14ac:dyDescent="0.35">
      <c r="A131" s="10"/>
      <c r="B131" s="10"/>
      <c r="C131" s="10"/>
      <c r="D131" s="1"/>
      <c r="E131" s="1"/>
      <c r="F131"/>
      <c r="G131"/>
      <c r="H131"/>
    </row>
    <row r="132" spans="1:8" x14ac:dyDescent="0.35">
      <c r="A132" s="10"/>
      <c r="B132" s="10"/>
      <c r="C132" s="10"/>
      <c r="D132" s="1"/>
      <c r="E132" s="1"/>
      <c r="F132"/>
      <c r="G132"/>
      <c r="H132"/>
    </row>
    <row r="133" spans="1:8" x14ac:dyDescent="0.35">
      <c r="A133" s="10"/>
      <c r="B133" s="10"/>
      <c r="C133" s="10"/>
      <c r="D133" s="1"/>
      <c r="E133" s="1"/>
      <c r="F133"/>
      <c r="G133"/>
      <c r="H133"/>
    </row>
    <row r="134" spans="1:8" x14ac:dyDescent="0.35">
      <c r="A134" s="10"/>
      <c r="B134" s="10"/>
      <c r="C134" s="10"/>
      <c r="D134" s="1"/>
      <c r="E134" s="1"/>
      <c r="F134"/>
      <c r="G134"/>
      <c r="H134"/>
    </row>
    <row r="135" spans="1:8" x14ac:dyDescent="0.35">
      <c r="A135" s="10"/>
      <c r="B135" s="10"/>
      <c r="C135" s="10"/>
      <c r="D135" s="1"/>
      <c r="E135" s="1"/>
      <c r="F135"/>
      <c r="G135"/>
      <c r="H135"/>
    </row>
    <row r="136" spans="1:8" x14ac:dyDescent="0.35">
      <c r="A136" s="10"/>
      <c r="B136" s="10"/>
      <c r="C136" s="10"/>
      <c r="D136" s="1"/>
      <c r="E136" s="1"/>
      <c r="F136"/>
      <c r="G136"/>
      <c r="H136"/>
    </row>
    <row r="137" spans="1:8" x14ac:dyDescent="0.35">
      <c r="A137" s="10"/>
      <c r="B137" s="10"/>
      <c r="C137" s="10"/>
      <c r="D137" s="1"/>
      <c r="E137" s="1"/>
      <c r="F137"/>
      <c r="G137"/>
      <c r="H137"/>
    </row>
    <row r="138" spans="1:8" x14ac:dyDescent="0.35">
      <c r="A138" s="10"/>
      <c r="B138" s="10"/>
      <c r="C138" s="10"/>
      <c r="D138" s="1"/>
      <c r="E138" s="1"/>
      <c r="F138"/>
      <c r="G138"/>
      <c r="H138"/>
    </row>
    <row r="139" spans="1:8" x14ac:dyDescent="0.35">
      <c r="A139" s="10"/>
      <c r="B139" s="10"/>
      <c r="C139" s="10"/>
      <c r="D139" s="1"/>
      <c r="E139" s="1"/>
      <c r="F139"/>
      <c r="G139"/>
      <c r="H139"/>
    </row>
    <row r="140" spans="1:8" x14ac:dyDescent="0.35">
      <c r="A140" s="10"/>
      <c r="B140" s="10"/>
      <c r="C140" s="10"/>
      <c r="D140" s="1"/>
      <c r="E140" s="1"/>
      <c r="F140"/>
      <c r="G140"/>
      <c r="H140"/>
    </row>
    <row r="141" spans="1:8" x14ac:dyDescent="0.35">
      <c r="A141" s="10"/>
      <c r="B141" s="10"/>
      <c r="C141" s="10"/>
      <c r="D141" s="1"/>
      <c r="E141" s="1"/>
      <c r="F141"/>
      <c r="G141"/>
      <c r="H141"/>
    </row>
    <row r="142" spans="1:8" x14ac:dyDescent="0.35">
      <c r="A142" s="10"/>
      <c r="B142" s="10"/>
      <c r="C142" s="10"/>
      <c r="D142" s="1"/>
      <c r="E142" s="1"/>
      <c r="F142"/>
      <c r="G142"/>
      <c r="H142"/>
    </row>
    <row r="143" spans="1:8" x14ac:dyDescent="0.35">
      <c r="A143" s="10"/>
      <c r="B143" s="10"/>
      <c r="C143" s="10"/>
      <c r="D143" s="1"/>
      <c r="E143" s="1"/>
      <c r="F143"/>
      <c r="G143"/>
      <c r="H143"/>
    </row>
    <row r="144" spans="1:8" x14ac:dyDescent="0.35">
      <c r="A144" s="10"/>
      <c r="B144" s="10"/>
      <c r="C144" s="10"/>
      <c r="D144" s="1"/>
      <c r="E144" s="1"/>
      <c r="F144"/>
      <c r="G144"/>
      <c r="H144"/>
    </row>
    <row r="145" spans="1:8" x14ac:dyDescent="0.35">
      <c r="A145" s="10"/>
      <c r="B145" s="10"/>
      <c r="C145" s="10"/>
      <c r="D145" s="1"/>
      <c r="E145" s="1"/>
      <c r="F145"/>
      <c r="G145"/>
      <c r="H145"/>
    </row>
    <row r="146" spans="1:8" x14ac:dyDescent="0.35">
      <c r="A146" s="10"/>
      <c r="B146" s="10"/>
      <c r="C146" s="10"/>
      <c r="D146" s="1"/>
      <c r="E146" s="1"/>
      <c r="F146"/>
      <c r="G146"/>
      <c r="H146"/>
    </row>
    <row r="147" spans="1:8" x14ac:dyDescent="0.35">
      <c r="A147" s="10"/>
      <c r="B147" s="10"/>
      <c r="C147" s="10"/>
      <c r="D147" s="1"/>
      <c r="E147" s="1"/>
      <c r="F147"/>
      <c r="G147"/>
      <c r="H147"/>
    </row>
    <row r="148" spans="1:8" x14ac:dyDescent="0.35">
      <c r="A148" s="10"/>
      <c r="B148" s="10"/>
      <c r="C148" s="10"/>
      <c r="D148" s="1"/>
      <c r="E148" s="1"/>
      <c r="F148"/>
      <c r="G148"/>
      <c r="H148"/>
    </row>
    <row r="149" spans="1:8" x14ac:dyDescent="0.35">
      <c r="A149" s="10"/>
      <c r="B149" s="10"/>
      <c r="C149" s="10"/>
      <c r="D149" s="1"/>
      <c r="E149" s="1"/>
      <c r="F149"/>
      <c r="G149"/>
      <c r="H149"/>
    </row>
    <row r="150" spans="1:8" x14ac:dyDescent="0.35">
      <c r="A150" s="10"/>
      <c r="B150" s="10"/>
      <c r="C150" s="10"/>
      <c r="D150" s="1"/>
      <c r="E150" s="1"/>
      <c r="F150"/>
      <c r="G150"/>
      <c r="H150"/>
    </row>
  </sheetData>
  <sheetProtection autoFilter="0"/>
  <mergeCells count="7">
    <mergeCell ref="A12:B12"/>
    <mergeCell ref="A10:B10"/>
    <mergeCell ref="A1:B1"/>
    <mergeCell ref="A5:B5"/>
    <mergeCell ref="A6:B6"/>
    <mergeCell ref="A7:B7"/>
    <mergeCell ref="A8:B8"/>
  </mergeCells>
  <dataValidations count="1">
    <dataValidation type="list" allowBlank="1" showInputMessage="1" showErrorMessage="1" sqref="B12" xr:uid="{00000000-0002-0000-0000-000000000000}">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Height="5" orientation="portrait" r:id="rId1"/>
  <headerFooter>
    <oddFooter>&amp;R&amp;F &amp;D &amp;P</oddFooter>
  </headerFooter>
  <colBreaks count="1" manualBreakCount="1">
    <brk id="2"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81"/>
  <sheetViews>
    <sheetView showGridLines="0" zoomScaleNormal="100" workbookViewId="0">
      <pane xSplit="4" ySplit="4" topLeftCell="E5" activePane="bottomRight" state="frozen"/>
      <selection pane="topRight" activeCell="E1" sqref="E1"/>
      <selection pane="bottomLeft" activeCell="A5" sqref="A5"/>
      <selection pane="bottomRight" activeCell="F6" sqref="F6"/>
    </sheetView>
  </sheetViews>
  <sheetFormatPr baseColWidth="10" defaultColWidth="11.453125" defaultRowHeight="14.5" x14ac:dyDescent="0.35"/>
  <cols>
    <col min="1" max="1" width="5.08984375" style="5" customWidth="1"/>
    <col min="2" max="4" width="6.90625" style="26" customWidth="1"/>
    <col min="5" max="5" width="68" style="1" customWidth="1"/>
    <col min="6" max="6" width="66" style="1" customWidth="1"/>
    <col min="7" max="16384" width="11.453125" style="1"/>
  </cols>
  <sheetData>
    <row r="1" spans="1:6" ht="35.15" customHeight="1" x14ac:dyDescent="0.35">
      <c r="E1" s="57" t="s">
        <v>271</v>
      </c>
      <c r="F1" s="57"/>
    </row>
    <row r="2" spans="1:6" s="2" customFormat="1" x14ac:dyDescent="0.35">
      <c r="A2" s="6"/>
      <c r="B2" s="26"/>
      <c r="C2" s="26"/>
      <c r="D2" s="26"/>
      <c r="E2" s="37"/>
      <c r="F2" s="38"/>
    </row>
    <row r="3" spans="1:6" x14ac:dyDescent="0.35">
      <c r="B3" s="60" t="s">
        <v>135</v>
      </c>
      <c r="C3" s="61"/>
      <c r="D3" s="62"/>
      <c r="E3" s="37" t="s">
        <v>161</v>
      </c>
      <c r="F3" s="38">
        <f>'A lire'!B3</f>
        <v>45792</v>
      </c>
    </row>
    <row r="4" spans="1:6" x14ac:dyDescent="0.35">
      <c r="B4" s="27" t="s">
        <v>112</v>
      </c>
      <c r="C4" s="27" t="s">
        <v>272</v>
      </c>
      <c r="D4" s="27" t="s">
        <v>113</v>
      </c>
      <c r="E4" s="27" t="s">
        <v>185</v>
      </c>
      <c r="F4" s="27" t="s">
        <v>186</v>
      </c>
    </row>
    <row r="5" spans="1:6" x14ac:dyDescent="0.35">
      <c r="A5" s="7"/>
      <c r="B5" s="27" t="s">
        <v>136</v>
      </c>
      <c r="C5" s="27" t="s">
        <v>136</v>
      </c>
      <c r="D5" s="27" t="s">
        <v>136</v>
      </c>
      <c r="E5" s="24" t="s">
        <v>257</v>
      </c>
      <c r="F5" s="25"/>
    </row>
    <row r="6" spans="1:6" x14ac:dyDescent="0.35">
      <c r="A6" s="7">
        <v>1</v>
      </c>
      <c r="B6" s="27" t="s">
        <v>136</v>
      </c>
      <c r="C6" s="27"/>
      <c r="D6" s="27"/>
      <c r="E6" s="15" t="s">
        <v>98</v>
      </c>
      <c r="F6" s="16"/>
    </row>
    <row r="7" spans="1:6" x14ac:dyDescent="0.35">
      <c r="A7" s="7">
        <f t="shared" ref="A7:A70" si="0">A6+1</f>
        <v>2</v>
      </c>
      <c r="B7" s="27"/>
      <c r="C7" s="27" t="s">
        <v>136</v>
      </c>
      <c r="D7" s="27"/>
      <c r="E7" s="15" t="s">
        <v>273</v>
      </c>
      <c r="F7" s="16"/>
    </row>
    <row r="8" spans="1:6" x14ac:dyDescent="0.35">
      <c r="A8" s="7">
        <f t="shared" si="0"/>
        <v>3</v>
      </c>
      <c r="B8" s="27"/>
      <c r="C8" s="27"/>
      <c r="D8" s="27" t="s">
        <v>136</v>
      </c>
      <c r="E8" s="15" t="s">
        <v>99</v>
      </c>
      <c r="F8" s="16"/>
    </row>
    <row r="9" spans="1:6" x14ac:dyDescent="0.35">
      <c r="A9" s="7">
        <f t="shared" si="0"/>
        <v>4</v>
      </c>
      <c r="B9" s="27" t="s">
        <v>136</v>
      </c>
      <c r="C9" s="27" t="s">
        <v>136</v>
      </c>
      <c r="D9" s="27" t="s">
        <v>136</v>
      </c>
      <c r="E9" s="13" t="s">
        <v>22</v>
      </c>
      <c r="F9" s="14"/>
    </row>
    <row r="10" spans="1:6" x14ac:dyDescent="0.35">
      <c r="A10" s="7">
        <f t="shared" si="0"/>
        <v>5</v>
      </c>
      <c r="B10" s="27" t="s">
        <v>136</v>
      </c>
      <c r="C10" s="27" t="s">
        <v>136</v>
      </c>
      <c r="D10" s="27" t="s">
        <v>136</v>
      </c>
      <c r="E10" s="15" t="s">
        <v>24</v>
      </c>
      <c r="F10" s="16"/>
    </row>
    <row r="11" spans="1:6" x14ac:dyDescent="0.35">
      <c r="A11" s="7">
        <f t="shared" si="0"/>
        <v>6</v>
      </c>
      <c r="B11" s="27" t="s">
        <v>136</v>
      </c>
      <c r="C11" s="27" t="s">
        <v>136</v>
      </c>
      <c r="D11" s="27" t="s">
        <v>136</v>
      </c>
      <c r="E11" s="15" t="s">
        <v>225</v>
      </c>
      <c r="F11" s="17"/>
    </row>
    <row r="12" spans="1:6" x14ac:dyDescent="0.35">
      <c r="A12" s="7">
        <f t="shared" si="0"/>
        <v>7</v>
      </c>
      <c r="B12" s="27" t="s">
        <v>136</v>
      </c>
      <c r="C12" s="27" t="s">
        <v>136</v>
      </c>
      <c r="D12" s="27" t="s">
        <v>136</v>
      </c>
      <c r="E12" s="15" t="s">
        <v>262</v>
      </c>
      <c r="F12" s="17"/>
    </row>
    <row r="13" spans="1:6" x14ac:dyDescent="0.35">
      <c r="A13" s="7">
        <f t="shared" si="0"/>
        <v>8</v>
      </c>
      <c r="B13" s="27" t="s">
        <v>136</v>
      </c>
      <c r="C13" s="27" t="s">
        <v>136</v>
      </c>
      <c r="D13" s="27" t="s">
        <v>136</v>
      </c>
      <c r="E13" s="15" t="s">
        <v>23</v>
      </c>
      <c r="F13" s="17"/>
    </row>
    <row r="14" spans="1:6" x14ac:dyDescent="0.35">
      <c r="A14" s="7">
        <f t="shared" si="0"/>
        <v>9</v>
      </c>
      <c r="B14" s="27" t="s">
        <v>136</v>
      </c>
      <c r="C14" s="27" t="s">
        <v>136</v>
      </c>
      <c r="D14" s="27" t="s">
        <v>136</v>
      </c>
      <c r="E14" s="15" t="s">
        <v>182</v>
      </c>
      <c r="F14" s="17"/>
    </row>
    <row r="15" spans="1:6" x14ac:dyDescent="0.35">
      <c r="A15" s="7">
        <f t="shared" si="0"/>
        <v>10</v>
      </c>
      <c r="B15" s="27" t="s">
        <v>136</v>
      </c>
      <c r="C15" s="27"/>
      <c r="D15" s="27"/>
      <c r="E15" s="13" t="s">
        <v>100</v>
      </c>
      <c r="F15" s="14"/>
    </row>
    <row r="16" spans="1:6" ht="29" x14ac:dyDescent="0.35">
      <c r="A16" s="7">
        <f t="shared" si="0"/>
        <v>11</v>
      </c>
      <c r="B16" s="27" t="s">
        <v>136</v>
      </c>
      <c r="C16" s="27"/>
      <c r="D16" s="27"/>
      <c r="E16" s="18" t="s">
        <v>192</v>
      </c>
      <c r="F16" s="17"/>
    </row>
    <row r="17" spans="1:6" x14ac:dyDescent="0.35">
      <c r="A17" s="7">
        <f t="shared" si="0"/>
        <v>12</v>
      </c>
      <c r="B17" s="27" t="s">
        <v>136</v>
      </c>
      <c r="C17" s="27"/>
      <c r="D17" s="27"/>
      <c r="E17" s="15" t="s">
        <v>23</v>
      </c>
      <c r="F17" s="17"/>
    </row>
    <row r="18" spans="1:6" x14ac:dyDescent="0.35">
      <c r="A18" s="7">
        <f t="shared" si="0"/>
        <v>13</v>
      </c>
      <c r="B18" s="27" t="s">
        <v>136</v>
      </c>
      <c r="C18" s="27"/>
      <c r="D18" s="27"/>
      <c r="E18" s="15" t="s">
        <v>109</v>
      </c>
      <c r="F18" s="17"/>
    </row>
    <row r="19" spans="1:6" x14ac:dyDescent="0.35">
      <c r="A19" s="7">
        <f t="shared" si="0"/>
        <v>14</v>
      </c>
      <c r="B19" s="27" t="s">
        <v>136</v>
      </c>
      <c r="C19" s="27"/>
      <c r="D19" s="27"/>
      <c r="E19" s="15" t="s">
        <v>110</v>
      </c>
      <c r="F19" s="17"/>
    </row>
    <row r="20" spans="1:6" x14ac:dyDescent="0.35">
      <c r="A20" s="7">
        <f t="shared" si="0"/>
        <v>15</v>
      </c>
      <c r="B20" s="27" t="s">
        <v>136</v>
      </c>
      <c r="C20" s="27"/>
      <c r="D20" s="27"/>
      <c r="E20" s="15" t="s">
        <v>32</v>
      </c>
      <c r="F20" s="17"/>
    </row>
    <row r="21" spans="1:6" x14ac:dyDescent="0.35">
      <c r="A21" s="7">
        <f t="shared" si="0"/>
        <v>16</v>
      </c>
      <c r="B21" s="27" t="s">
        <v>136</v>
      </c>
      <c r="C21" s="27"/>
      <c r="D21" s="27"/>
      <c r="E21" s="18" t="s">
        <v>198</v>
      </c>
      <c r="F21" s="17"/>
    </row>
    <row r="22" spans="1:6" x14ac:dyDescent="0.35">
      <c r="A22" s="7">
        <f t="shared" si="0"/>
        <v>17</v>
      </c>
      <c r="B22" s="27" t="s">
        <v>136</v>
      </c>
      <c r="C22" s="27"/>
      <c r="D22" s="27"/>
      <c r="E22" s="18" t="s">
        <v>193</v>
      </c>
      <c r="F22" s="17"/>
    </row>
    <row r="23" spans="1:6" x14ac:dyDescent="0.35">
      <c r="A23" s="7">
        <f t="shared" si="0"/>
        <v>18</v>
      </c>
      <c r="B23" s="27"/>
      <c r="C23" s="27" t="s">
        <v>136</v>
      </c>
      <c r="D23" s="27"/>
      <c r="E23" s="13" t="s">
        <v>274</v>
      </c>
      <c r="F23" s="14"/>
    </row>
    <row r="24" spans="1:6" x14ac:dyDescent="0.35">
      <c r="A24" s="7">
        <f t="shared" si="0"/>
        <v>19</v>
      </c>
      <c r="B24" s="27"/>
      <c r="C24" s="27" t="s">
        <v>136</v>
      </c>
      <c r="D24" s="27"/>
      <c r="E24" s="15" t="s">
        <v>181</v>
      </c>
      <c r="F24" s="17"/>
    </row>
    <row r="25" spans="1:6" x14ac:dyDescent="0.35">
      <c r="A25" s="7">
        <f t="shared" si="0"/>
        <v>20</v>
      </c>
      <c r="B25" s="27"/>
      <c r="C25" s="27" t="s">
        <v>136</v>
      </c>
      <c r="D25" s="27"/>
      <c r="E25" s="15" t="s">
        <v>23</v>
      </c>
      <c r="F25" s="17"/>
    </row>
    <row r="26" spans="1:6" x14ac:dyDescent="0.35">
      <c r="A26" s="7">
        <f t="shared" si="0"/>
        <v>21</v>
      </c>
      <c r="B26" s="27"/>
      <c r="C26" s="27" t="s">
        <v>136</v>
      </c>
      <c r="D26" s="27"/>
      <c r="E26" s="15" t="s">
        <v>109</v>
      </c>
      <c r="F26" s="17"/>
    </row>
    <row r="27" spans="1:6" x14ac:dyDescent="0.35">
      <c r="A27" s="7">
        <f t="shared" si="0"/>
        <v>22</v>
      </c>
      <c r="B27" s="27"/>
      <c r="C27" s="27" t="s">
        <v>136</v>
      </c>
      <c r="D27" s="27"/>
      <c r="E27" s="15" t="s">
        <v>110</v>
      </c>
      <c r="F27" s="17"/>
    </row>
    <row r="28" spans="1:6" x14ac:dyDescent="0.35">
      <c r="A28" s="7">
        <f t="shared" si="0"/>
        <v>23</v>
      </c>
      <c r="B28" s="27"/>
      <c r="C28" s="27" t="s">
        <v>136</v>
      </c>
      <c r="D28" s="27"/>
      <c r="E28" s="15" t="s">
        <v>32</v>
      </c>
      <c r="F28" s="17"/>
    </row>
    <row r="29" spans="1:6" x14ac:dyDescent="0.35">
      <c r="A29" s="7">
        <f t="shared" si="0"/>
        <v>24</v>
      </c>
      <c r="B29" s="27"/>
      <c r="C29" s="27" t="s">
        <v>136</v>
      </c>
      <c r="D29" s="27"/>
      <c r="E29" s="18" t="s">
        <v>198</v>
      </c>
      <c r="F29" s="17"/>
    </row>
    <row r="30" spans="1:6" x14ac:dyDescent="0.35">
      <c r="A30" s="7">
        <f t="shared" si="0"/>
        <v>25</v>
      </c>
      <c r="B30" s="27"/>
      <c r="C30" s="27"/>
      <c r="D30" s="27" t="s">
        <v>136</v>
      </c>
      <c r="E30" s="13" t="s">
        <v>101</v>
      </c>
      <c r="F30" s="14"/>
    </row>
    <row r="31" spans="1:6" x14ac:dyDescent="0.35">
      <c r="A31" s="7">
        <f t="shared" si="0"/>
        <v>26</v>
      </c>
      <c r="B31" s="27"/>
      <c r="C31" s="27"/>
      <c r="D31" s="27" t="s">
        <v>136</v>
      </c>
      <c r="E31" s="15" t="s">
        <v>181</v>
      </c>
      <c r="F31" s="17"/>
    </row>
    <row r="32" spans="1:6" x14ac:dyDescent="0.35">
      <c r="A32" s="7">
        <f t="shared" si="0"/>
        <v>27</v>
      </c>
      <c r="B32" s="27"/>
      <c r="C32" s="27"/>
      <c r="D32" s="27" t="s">
        <v>136</v>
      </c>
      <c r="E32" s="15" t="s">
        <v>23</v>
      </c>
      <c r="F32" s="17"/>
    </row>
    <row r="33" spans="1:6" x14ac:dyDescent="0.35">
      <c r="A33" s="7">
        <f t="shared" si="0"/>
        <v>28</v>
      </c>
      <c r="B33" s="27"/>
      <c r="C33" s="27"/>
      <c r="D33" s="27" t="s">
        <v>136</v>
      </c>
      <c r="E33" s="15" t="s">
        <v>109</v>
      </c>
      <c r="F33" s="17"/>
    </row>
    <row r="34" spans="1:6" x14ac:dyDescent="0.35">
      <c r="A34" s="7">
        <f t="shared" si="0"/>
        <v>29</v>
      </c>
      <c r="B34" s="27"/>
      <c r="C34" s="27"/>
      <c r="D34" s="27" t="s">
        <v>136</v>
      </c>
      <c r="E34" s="15" t="s">
        <v>110</v>
      </c>
      <c r="F34" s="17"/>
    </row>
    <row r="35" spans="1:6" x14ac:dyDescent="0.35">
      <c r="A35" s="7">
        <f t="shared" si="0"/>
        <v>30</v>
      </c>
      <c r="B35" s="27"/>
      <c r="C35" s="27"/>
      <c r="D35" s="27" t="s">
        <v>136</v>
      </c>
      <c r="E35" s="15" t="s">
        <v>32</v>
      </c>
      <c r="F35" s="17"/>
    </row>
    <row r="36" spans="1:6" x14ac:dyDescent="0.35">
      <c r="A36" s="7">
        <f t="shared" si="0"/>
        <v>31</v>
      </c>
      <c r="B36" s="27"/>
      <c r="C36" s="27"/>
      <c r="D36" s="27" t="s">
        <v>136</v>
      </c>
      <c r="E36" s="18" t="s">
        <v>198</v>
      </c>
      <c r="F36" s="17"/>
    </row>
    <row r="37" spans="1:6" ht="15" customHeight="1" x14ac:dyDescent="0.35">
      <c r="A37" s="7">
        <f t="shared" si="0"/>
        <v>32</v>
      </c>
      <c r="B37" s="27" t="s">
        <v>136</v>
      </c>
      <c r="C37" s="27" t="s">
        <v>136</v>
      </c>
      <c r="D37" s="27" t="s">
        <v>136</v>
      </c>
      <c r="E37" s="13" t="s">
        <v>25</v>
      </c>
      <c r="F37" s="14"/>
    </row>
    <row r="38" spans="1:6" x14ac:dyDescent="0.35">
      <c r="A38" s="7">
        <f t="shared" si="0"/>
        <v>33</v>
      </c>
      <c r="B38" s="27" t="s">
        <v>136</v>
      </c>
      <c r="C38" s="27" t="s">
        <v>136</v>
      </c>
      <c r="D38" s="27" t="s">
        <v>136</v>
      </c>
      <c r="E38" s="18" t="s">
        <v>26</v>
      </c>
      <c r="F38" s="17"/>
    </row>
    <row r="39" spans="1:6" x14ac:dyDescent="0.35">
      <c r="A39" s="7">
        <f t="shared" si="0"/>
        <v>34</v>
      </c>
      <c r="B39" s="27" t="s">
        <v>136</v>
      </c>
      <c r="C39" s="27" t="s">
        <v>136</v>
      </c>
      <c r="D39" s="27" t="s">
        <v>136</v>
      </c>
      <c r="E39" s="18" t="s">
        <v>27</v>
      </c>
      <c r="F39" s="17"/>
    </row>
    <row r="40" spans="1:6" x14ac:dyDescent="0.35">
      <c r="A40" s="7">
        <f t="shared" si="0"/>
        <v>35</v>
      </c>
      <c r="B40" s="27" t="s">
        <v>136</v>
      </c>
      <c r="C40" s="27" t="s">
        <v>136</v>
      </c>
      <c r="D40" s="27" t="s">
        <v>136</v>
      </c>
      <c r="E40" s="18" t="s">
        <v>28</v>
      </c>
      <c r="F40" s="17"/>
    </row>
    <row r="41" spans="1:6" x14ac:dyDescent="0.35">
      <c r="A41" s="7">
        <f t="shared" si="0"/>
        <v>36</v>
      </c>
      <c r="B41" s="27" t="s">
        <v>136</v>
      </c>
      <c r="C41" s="27" t="s">
        <v>136</v>
      </c>
      <c r="D41" s="27" t="s">
        <v>136</v>
      </c>
      <c r="E41" s="18" t="s">
        <v>29</v>
      </c>
      <c r="F41" s="17"/>
    </row>
    <row r="42" spans="1:6" x14ac:dyDescent="0.35">
      <c r="A42" s="7">
        <f t="shared" si="0"/>
        <v>37</v>
      </c>
      <c r="B42" s="27" t="s">
        <v>136</v>
      </c>
      <c r="C42" s="27" t="s">
        <v>136</v>
      </c>
      <c r="D42" s="27" t="s">
        <v>136</v>
      </c>
      <c r="E42" s="18" t="s">
        <v>30</v>
      </c>
      <c r="F42" s="19"/>
    </row>
    <row r="43" spans="1:6" ht="27" customHeight="1" x14ac:dyDescent="0.35">
      <c r="A43" s="7">
        <f t="shared" si="0"/>
        <v>38</v>
      </c>
      <c r="B43" s="27" t="s">
        <v>136</v>
      </c>
      <c r="C43" s="27" t="s">
        <v>136</v>
      </c>
      <c r="D43" s="27" t="s">
        <v>136</v>
      </c>
      <c r="E43" s="18" t="s">
        <v>54</v>
      </c>
      <c r="F43" s="16"/>
    </row>
    <row r="44" spans="1:6" x14ac:dyDescent="0.35">
      <c r="A44" s="7">
        <f t="shared" si="0"/>
        <v>39</v>
      </c>
      <c r="B44" s="27" t="s">
        <v>136</v>
      </c>
      <c r="C44" s="27" t="s">
        <v>136</v>
      </c>
      <c r="D44" s="27" t="s">
        <v>136</v>
      </c>
      <c r="E44" s="13" t="s">
        <v>191</v>
      </c>
      <c r="F44" s="14"/>
    </row>
    <row r="45" spans="1:6" x14ac:dyDescent="0.35">
      <c r="A45" s="7">
        <f t="shared" si="0"/>
        <v>40</v>
      </c>
      <c r="B45" s="27" t="s">
        <v>136</v>
      </c>
      <c r="C45" s="27" t="s">
        <v>136</v>
      </c>
      <c r="D45" s="27" t="s">
        <v>136</v>
      </c>
      <c r="E45" s="18" t="s">
        <v>26</v>
      </c>
      <c r="F45" s="17"/>
    </row>
    <row r="46" spans="1:6" x14ac:dyDescent="0.35">
      <c r="A46" s="7">
        <f t="shared" si="0"/>
        <v>41</v>
      </c>
      <c r="B46" s="27" t="s">
        <v>136</v>
      </c>
      <c r="C46" s="27" t="s">
        <v>136</v>
      </c>
      <c r="D46" s="27" t="s">
        <v>136</v>
      </c>
      <c r="E46" s="18" t="s">
        <v>27</v>
      </c>
      <c r="F46" s="17"/>
    </row>
    <row r="47" spans="1:6" x14ac:dyDescent="0.35">
      <c r="A47" s="7">
        <f t="shared" si="0"/>
        <v>42</v>
      </c>
      <c r="B47" s="27" t="s">
        <v>136</v>
      </c>
      <c r="C47" s="27" t="s">
        <v>136</v>
      </c>
      <c r="D47" s="27" t="s">
        <v>136</v>
      </c>
      <c r="E47" s="18" t="s">
        <v>28</v>
      </c>
      <c r="F47" s="17"/>
    </row>
    <row r="48" spans="1:6" x14ac:dyDescent="0.35">
      <c r="A48" s="7">
        <f t="shared" si="0"/>
        <v>43</v>
      </c>
      <c r="B48" s="27" t="s">
        <v>136</v>
      </c>
      <c r="C48" s="27" t="s">
        <v>136</v>
      </c>
      <c r="D48" s="27" t="s">
        <v>136</v>
      </c>
      <c r="E48" s="18" t="s">
        <v>29</v>
      </c>
      <c r="F48" s="17"/>
    </row>
    <row r="49" spans="1:6" x14ac:dyDescent="0.35">
      <c r="A49" s="7">
        <f t="shared" si="0"/>
        <v>44</v>
      </c>
      <c r="B49" s="27" t="s">
        <v>136</v>
      </c>
      <c r="C49" s="27" t="s">
        <v>136</v>
      </c>
      <c r="D49" s="27" t="s">
        <v>136</v>
      </c>
      <c r="E49" s="18" t="s">
        <v>30</v>
      </c>
      <c r="F49" s="17"/>
    </row>
    <row r="50" spans="1:6" x14ac:dyDescent="0.35">
      <c r="A50" s="7">
        <f t="shared" si="0"/>
        <v>45</v>
      </c>
      <c r="B50" s="27" t="s">
        <v>136</v>
      </c>
      <c r="C50" s="27" t="s">
        <v>136</v>
      </c>
      <c r="D50" s="27" t="s">
        <v>136</v>
      </c>
      <c r="E50" s="14" t="s">
        <v>34</v>
      </c>
      <c r="F50" s="14"/>
    </row>
    <row r="51" spans="1:6" x14ac:dyDescent="0.35">
      <c r="A51" s="7">
        <f>A50+1</f>
        <v>46</v>
      </c>
      <c r="B51" s="27" t="s">
        <v>136</v>
      </c>
      <c r="C51" s="27" t="s">
        <v>136</v>
      </c>
      <c r="D51" s="27" t="s">
        <v>136</v>
      </c>
      <c r="E51" s="18" t="s">
        <v>0</v>
      </c>
      <c r="F51" s="17"/>
    </row>
    <row r="52" spans="1:6" ht="26.4" customHeight="1" x14ac:dyDescent="0.35">
      <c r="A52" s="7">
        <f t="shared" si="0"/>
        <v>47</v>
      </c>
      <c r="B52" s="27" t="s">
        <v>136</v>
      </c>
      <c r="C52" s="27" t="s">
        <v>136</v>
      </c>
      <c r="D52" s="27" t="s">
        <v>136</v>
      </c>
      <c r="E52" s="18" t="s">
        <v>1</v>
      </c>
      <c r="F52" s="16"/>
    </row>
    <row r="53" spans="1:6" x14ac:dyDescent="0.35">
      <c r="A53" s="7">
        <f t="shared" si="0"/>
        <v>48</v>
      </c>
      <c r="B53" s="27" t="s">
        <v>136</v>
      </c>
      <c r="C53" s="27" t="s">
        <v>136</v>
      </c>
      <c r="D53" s="27" t="s">
        <v>136</v>
      </c>
      <c r="E53" s="18" t="s">
        <v>2</v>
      </c>
      <c r="F53" s="16"/>
    </row>
    <row r="54" spans="1:6" ht="29" x14ac:dyDescent="0.35">
      <c r="A54" s="7">
        <f t="shared" si="0"/>
        <v>49</v>
      </c>
      <c r="B54" s="27" t="s">
        <v>136</v>
      </c>
      <c r="C54" s="27" t="s">
        <v>136</v>
      </c>
      <c r="D54" s="27" t="s">
        <v>136</v>
      </c>
      <c r="E54" s="18" t="s">
        <v>155</v>
      </c>
      <c r="F54" s="16"/>
    </row>
    <row r="55" spans="1:6" ht="29" x14ac:dyDescent="0.35">
      <c r="A55" s="7">
        <f t="shared" si="0"/>
        <v>50</v>
      </c>
      <c r="B55" s="27" t="s">
        <v>136</v>
      </c>
      <c r="C55" s="27" t="s">
        <v>136</v>
      </c>
      <c r="D55" s="27" t="s">
        <v>136</v>
      </c>
      <c r="E55" s="18" t="s">
        <v>156</v>
      </c>
      <c r="F55" s="17"/>
    </row>
    <row r="56" spans="1:6" ht="27" customHeight="1" x14ac:dyDescent="0.35">
      <c r="A56" s="7">
        <f t="shared" si="0"/>
        <v>51</v>
      </c>
      <c r="B56" s="27" t="s">
        <v>136</v>
      </c>
      <c r="C56" s="27" t="s">
        <v>136</v>
      </c>
      <c r="D56" s="27" t="s">
        <v>136</v>
      </c>
      <c r="E56" s="18" t="s">
        <v>188</v>
      </c>
      <c r="F56" s="16"/>
    </row>
    <row r="57" spans="1:6" x14ac:dyDescent="0.35">
      <c r="A57" s="7">
        <f t="shared" si="0"/>
        <v>52</v>
      </c>
      <c r="B57" s="27" t="s">
        <v>136</v>
      </c>
      <c r="C57" s="27" t="s">
        <v>136</v>
      </c>
      <c r="D57" s="27" t="s">
        <v>136</v>
      </c>
      <c r="E57" s="20" t="s">
        <v>180</v>
      </c>
      <c r="F57" s="17"/>
    </row>
    <row r="58" spans="1:6" ht="29" x14ac:dyDescent="0.35">
      <c r="A58" s="7">
        <f t="shared" si="0"/>
        <v>53</v>
      </c>
      <c r="B58" s="27" t="s">
        <v>136</v>
      </c>
      <c r="C58" s="27" t="s">
        <v>136</v>
      </c>
      <c r="D58" s="27" t="s">
        <v>136</v>
      </c>
      <c r="E58" s="20" t="s">
        <v>189</v>
      </c>
      <c r="F58" s="16"/>
    </row>
    <row r="59" spans="1:6" x14ac:dyDescent="0.35">
      <c r="A59" s="7">
        <f t="shared" si="0"/>
        <v>54</v>
      </c>
      <c r="B59" s="27" t="s">
        <v>136</v>
      </c>
      <c r="C59" s="27" t="s">
        <v>136</v>
      </c>
      <c r="D59" s="27" t="s">
        <v>136</v>
      </c>
      <c r="E59" s="20" t="s">
        <v>190</v>
      </c>
      <c r="F59" s="17"/>
    </row>
    <row r="60" spans="1:6" ht="38.15" customHeight="1" x14ac:dyDescent="0.35">
      <c r="A60" s="7">
        <f t="shared" si="0"/>
        <v>55</v>
      </c>
      <c r="B60" s="27" t="s">
        <v>136</v>
      </c>
      <c r="C60" s="27" t="s">
        <v>136</v>
      </c>
      <c r="D60" s="27" t="s">
        <v>136</v>
      </c>
      <c r="E60" s="20" t="s">
        <v>259</v>
      </c>
      <c r="F60" s="16"/>
    </row>
    <row r="61" spans="1:6" x14ac:dyDescent="0.35">
      <c r="A61" s="7">
        <f t="shared" si="0"/>
        <v>56</v>
      </c>
      <c r="B61" s="27" t="s">
        <v>136</v>
      </c>
      <c r="C61" s="27" t="s">
        <v>136</v>
      </c>
      <c r="D61" s="27" t="s">
        <v>136</v>
      </c>
      <c r="E61" s="20" t="s">
        <v>180</v>
      </c>
      <c r="F61" s="17"/>
    </row>
    <row r="62" spans="1:6" x14ac:dyDescent="0.35">
      <c r="A62" s="7">
        <f t="shared" si="0"/>
        <v>57</v>
      </c>
      <c r="B62" s="27" t="s">
        <v>136</v>
      </c>
      <c r="C62" s="27" t="s">
        <v>136</v>
      </c>
      <c r="D62" s="27" t="s">
        <v>136</v>
      </c>
      <c r="E62" s="21" t="s">
        <v>31</v>
      </c>
      <c r="F62" s="16"/>
    </row>
    <row r="63" spans="1:6" x14ac:dyDescent="0.35">
      <c r="A63" s="7">
        <f t="shared" si="0"/>
        <v>58</v>
      </c>
      <c r="B63" s="27" t="s">
        <v>136</v>
      </c>
      <c r="C63" s="27" t="s">
        <v>136</v>
      </c>
      <c r="D63" s="27" t="s">
        <v>136</v>
      </c>
      <c r="E63" s="18" t="s">
        <v>72</v>
      </c>
      <c r="F63" s="16"/>
    </row>
    <row r="64" spans="1:6" x14ac:dyDescent="0.35">
      <c r="A64" s="7">
        <f t="shared" si="0"/>
        <v>59</v>
      </c>
      <c r="B64" s="27" t="s">
        <v>136</v>
      </c>
      <c r="C64" s="27" t="s">
        <v>136</v>
      </c>
      <c r="D64" s="27" t="s">
        <v>136</v>
      </c>
      <c r="E64" s="18" t="s">
        <v>33</v>
      </c>
      <c r="F64" s="17"/>
    </row>
    <row r="65" spans="1:6" x14ac:dyDescent="0.35">
      <c r="A65" s="7">
        <f t="shared" si="0"/>
        <v>60</v>
      </c>
      <c r="B65" s="27" t="s">
        <v>136</v>
      </c>
      <c r="C65" s="27" t="s">
        <v>136</v>
      </c>
      <c r="D65" s="27" t="s">
        <v>136</v>
      </c>
      <c r="E65" s="14" t="s">
        <v>35</v>
      </c>
      <c r="F65" s="14"/>
    </row>
    <row r="66" spans="1:6" x14ac:dyDescent="0.35">
      <c r="A66" s="7">
        <f t="shared" si="0"/>
        <v>61</v>
      </c>
      <c r="B66" s="27" t="s">
        <v>136</v>
      </c>
      <c r="C66" s="27" t="s">
        <v>136</v>
      </c>
      <c r="D66" s="27" t="s">
        <v>136</v>
      </c>
      <c r="E66" s="18" t="s">
        <v>55</v>
      </c>
      <c r="F66" s="16"/>
    </row>
    <row r="67" spans="1:6" x14ac:dyDescent="0.35">
      <c r="A67" s="7">
        <f t="shared" si="0"/>
        <v>62</v>
      </c>
      <c r="B67" s="27" t="s">
        <v>136</v>
      </c>
      <c r="C67" s="27" t="s">
        <v>136</v>
      </c>
      <c r="D67" s="27" t="s">
        <v>136</v>
      </c>
      <c r="E67" s="18" t="s">
        <v>4</v>
      </c>
      <c r="F67" s="16"/>
    </row>
    <row r="68" spans="1:6" x14ac:dyDescent="0.35">
      <c r="A68" s="7">
        <f t="shared" si="0"/>
        <v>63</v>
      </c>
      <c r="B68" s="27" t="s">
        <v>136</v>
      </c>
      <c r="C68" s="27" t="s">
        <v>136</v>
      </c>
      <c r="D68" s="27" t="s">
        <v>136</v>
      </c>
      <c r="E68" s="18" t="s">
        <v>5</v>
      </c>
      <c r="F68" s="17"/>
    </row>
    <row r="69" spans="1:6" x14ac:dyDescent="0.35">
      <c r="A69" s="7">
        <f t="shared" si="0"/>
        <v>64</v>
      </c>
      <c r="B69" s="27" t="s">
        <v>136</v>
      </c>
      <c r="C69" s="27" t="s">
        <v>136</v>
      </c>
      <c r="D69" s="27" t="s">
        <v>136</v>
      </c>
      <c r="E69" s="18" t="s">
        <v>139</v>
      </c>
      <c r="F69" s="17"/>
    </row>
    <row r="70" spans="1:6" ht="15" customHeight="1" x14ac:dyDescent="0.35">
      <c r="A70" s="7">
        <f t="shared" si="0"/>
        <v>65</v>
      </c>
      <c r="B70" s="27" t="s">
        <v>136</v>
      </c>
      <c r="C70" s="27" t="s">
        <v>136</v>
      </c>
      <c r="D70" s="27" t="s">
        <v>136</v>
      </c>
      <c r="E70" s="13" t="s">
        <v>36</v>
      </c>
      <c r="F70" s="14"/>
    </row>
    <row r="71" spans="1:6" ht="29" x14ac:dyDescent="0.35">
      <c r="A71" s="7">
        <f t="shared" ref="A71:A134" si="1">A70+1</f>
        <v>66</v>
      </c>
      <c r="B71" s="27" t="s">
        <v>136</v>
      </c>
      <c r="C71" s="27" t="s">
        <v>136</v>
      </c>
      <c r="D71" s="27" t="s">
        <v>136</v>
      </c>
      <c r="E71" s="20" t="s">
        <v>226</v>
      </c>
      <c r="F71" s="17"/>
    </row>
    <row r="72" spans="1:6" ht="29" x14ac:dyDescent="0.35">
      <c r="A72" s="7">
        <f t="shared" si="1"/>
        <v>67</v>
      </c>
      <c r="B72" s="27" t="s">
        <v>136</v>
      </c>
      <c r="C72" s="27" t="s">
        <v>136</v>
      </c>
      <c r="D72" s="27" t="s">
        <v>136</v>
      </c>
      <c r="E72" s="18" t="s">
        <v>6</v>
      </c>
      <c r="F72" s="16"/>
    </row>
    <row r="73" spans="1:6" x14ac:dyDescent="0.35">
      <c r="A73" s="7">
        <f t="shared" si="1"/>
        <v>68</v>
      </c>
      <c r="B73" s="27" t="s">
        <v>136</v>
      </c>
      <c r="C73" s="27" t="s">
        <v>136</v>
      </c>
      <c r="D73" s="27" t="s">
        <v>136</v>
      </c>
      <c r="E73" s="18" t="s">
        <v>52</v>
      </c>
      <c r="F73" s="17"/>
    </row>
    <row r="74" spans="1:6" ht="15" customHeight="1" x14ac:dyDescent="0.35">
      <c r="A74" s="7">
        <f t="shared" si="1"/>
        <v>69</v>
      </c>
      <c r="B74" s="27" t="s">
        <v>136</v>
      </c>
      <c r="C74" s="27" t="s">
        <v>136</v>
      </c>
      <c r="D74" s="27"/>
      <c r="E74" s="13" t="s">
        <v>37</v>
      </c>
      <c r="F74" s="14"/>
    </row>
    <row r="75" spans="1:6" ht="15" customHeight="1" x14ac:dyDescent="0.35">
      <c r="A75" s="7">
        <f t="shared" si="1"/>
        <v>70</v>
      </c>
      <c r="B75" s="27" t="s">
        <v>136</v>
      </c>
      <c r="C75" s="27" t="s">
        <v>136</v>
      </c>
      <c r="D75" s="27"/>
      <c r="E75" s="13" t="s">
        <v>275</v>
      </c>
      <c r="F75" s="14"/>
    </row>
    <row r="76" spans="1:6" x14ac:dyDescent="0.35">
      <c r="A76" s="7">
        <f t="shared" si="1"/>
        <v>71</v>
      </c>
      <c r="B76" s="27" t="s">
        <v>136</v>
      </c>
      <c r="C76" s="27"/>
      <c r="D76" s="27"/>
      <c r="E76" s="22" t="s">
        <v>162</v>
      </c>
      <c r="F76" s="23"/>
    </row>
    <row r="77" spans="1:6" ht="43.5" x14ac:dyDescent="0.35">
      <c r="A77" s="7">
        <f>A76+1</f>
        <v>72</v>
      </c>
      <c r="B77" s="27" t="s">
        <v>136</v>
      </c>
      <c r="C77" s="27"/>
      <c r="D77" s="27"/>
      <c r="E77" s="20" t="s">
        <v>245</v>
      </c>
      <c r="F77" s="16"/>
    </row>
    <row r="78" spans="1:6" ht="29" x14ac:dyDescent="0.35">
      <c r="A78" s="7">
        <f>A77+1</f>
        <v>73</v>
      </c>
      <c r="B78" s="27" t="s">
        <v>136</v>
      </c>
      <c r="C78" s="27"/>
      <c r="D78" s="27"/>
      <c r="E78" s="20" t="s">
        <v>227</v>
      </c>
      <c r="F78" s="16"/>
    </row>
    <row r="79" spans="1:6" ht="43.5" x14ac:dyDescent="0.35">
      <c r="A79" s="7">
        <f>A78+1</f>
        <v>74</v>
      </c>
      <c r="B79" s="27" t="s">
        <v>136</v>
      </c>
      <c r="C79" s="27"/>
      <c r="D79" s="27"/>
      <c r="E79" s="18" t="s">
        <v>165</v>
      </c>
      <c r="F79" s="16"/>
    </row>
    <row r="80" spans="1:6" ht="29" x14ac:dyDescent="0.35">
      <c r="A80" s="7">
        <f t="shared" si="1"/>
        <v>75</v>
      </c>
      <c r="B80" s="27" t="s">
        <v>136</v>
      </c>
      <c r="C80" s="27"/>
      <c r="D80" s="27"/>
      <c r="E80" s="18" t="s">
        <v>187</v>
      </c>
      <c r="F80" s="16"/>
    </row>
    <row r="81" spans="1:6" ht="29" x14ac:dyDescent="0.35">
      <c r="A81" s="7">
        <f t="shared" si="1"/>
        <v>76</v>
      </c>
      <c r="B81" s="27" t="s">
        <v>136</v>
      </c>
      <c r="C81" s="27"/>
      <c r="D81" s="27"/>
      <c r="E81" s="22" t="s">
        <v>163</v>
      </c>
      <c r="F81" s="23"/>
    </row>
    <row r="82" spans="1:6" x14ac:dyDescent="0.35">
      <c r="A82" s="7">
        <f t="shared" si="1"/>
        <v>77</v>
      </c>
      <c r="B82" s="27" t="s">
        <v>136</v>
      </c>
      <c r="C82" s="27"/>
      <c r="D82" s="27"/>
      <c r="E82" s="18" t="s">
        <v>7</v>
      </c>
      <c r="F82" s="16"/>
    </row>
    <row r="83" spans="1:6" x14ac:dyDescent="0.35">
      <c r="A83" s="7">
        <f t="shared" si="1"/>
        <v>78</v>
      </c>
      <c r="B83" s="27" t="s">
        <v>136</v>
      </c>
      <c r="C83" s="27"/>
      <c r="D83" s="27"/>
      <c r="E83" s="18" t="s">
        <v>8</v>
      </c>
      <c r="F83" s="16"/>
    </row>
    <row r="84" spans="1:6" x14ac:dyDescent="0.35">
      <c r="A84" s="7">
        <f t="shared" si="1"/>
        <v>79</v>
      </c>
      <c r="B84" s="27" t="s">
        <v>136</v>
      </c>
      <c r="C84" s="27"/>
      <c r="D84" s="27"/>
      <c r="E84" s="18" t="s">
        <v>9</v>
      </c>
      <c r="F84" s="16"/>
    </row>
    <row r="85" spans="1:6" x14ac:dyDescent="0.35">
      <c r="A85" s="7">
        <f t="shared" si="1"/>
        <v>80</v>
      </c>
      <c r="B85" s="27" t="s">
        <v>136</v>
      </c>
      <c r="C85" s="27"/>
      <c r="D85" s="27"/>
      <c r="E85" s="18" t="s">
        <v>10</v>
      </c>
      <c r="F85" s="16"/>
    </row>
    <row r="86" spans="1:6" x14ac:dyDescent="0.35">
      <c r="A86" s="7">
        <f t="shared" si="1"/>
        <v>81</v>
      </c>
      <c r="B86" s="27" t="s">
        <v>136</v>
      </c>
      <c r="C86" s="27"/>
      <c r="D86" s="27"/>
      <c r="E86" s="18" t="s">
        <v>11</v>
      </c>
      <c r="F86" s="16"/>
    </row>
    <row r="87" spans="1:6" x14ac:dyDescent="0.35">
      <c r="A87" s="7">
        <f t="shared" si="1"/>
        <v>82</v>
      </c>
      <c r="B87" s="27" t="s">
        <v>136</v>
      </c>
      <c r="C87" s="27"/>
      <c r="D87" s="27"/>
      <c r="E87" s="18" t="s">
        <v>12</v>
      </c>
      <c r="F87" s="16"/>
    </row>
    <row r="88" spans="1:6" x14ac:dyDescent="0.35">
      <c r="A88" s="7">
        <f t="shared" si="1"/>
        <v>83</v>
      </c>
      <c r="B88" s="27" t="s">
        <v>136</v>
      </c>
      <c r="C88" s="27"/>
      <c r="D88" s="27"/>
      <c r="E88" s="18" t="s">
        <v>13</v>
      </c>
      <c r="F88" s="16"/>
    </row>
    <row r="89" spans="1:6" ht="29" x14ac:dyDescent="0.35">
      <c r="A89" s="7">
        <f t="shared" si="1"/>
        <v>84</v>
      </c>
      <c r="B89" s="27" t="s">
        <v>136</v>
      </c>
      <c r="C89" s="27"/>
      <c r="D89" s="27"/>
      <c r="E89" s="18" t="s">
        <v>127</v>
      </c>
      <c r="F89" s="17"/>
    </row>
    <row r="90" spans="1:6" x14ac:dyDescent="0.35">
      <c r="A90" s="7">
        <f t="shared" si="1"/>
        <v>85</v>
      </c>
      <c r="B90" s="27"/>
      <c r="C90" s="27" t="s">
        <v>136</v>
      </c>
      <c r="D90" s="27"/>
      <c r="E90" s="22" t="s">
        <v>276</v>
      </c>
      <c r="F90" s="23"/>
    </row>
    <row r="91" spans="1:6" ht="47.4" customHeight="1" x14ac:dyDescent="0.35">
      <c r="A91" s="7">
        <f t="shared" si="1"/>
        <v>86</v>
      </c>
      <c r="B91" s="27"/>
      <c r="C91" s="27" t="s">
        <v>136</v>
      </c>
      <c r="D91" s="27"/>
      <c r="E91" s="18" t="s">
        <v>224</v>
      </c>
      <c r="F91" s="16"/>
    </row>
    <row r="92" spans="1:6" ht="43.5" x14ac:dyDescent="0.35">
      <c r="A92" s="7">
        <f t="shared" si="1"/>
        <v>87</v>
      </c>
      <c r="B92" s="27"/>
      <c r="C92" s="27" t="s">
        <v>136</v>
      </c>
      <c r="D92" s="27"/>
      <c r="E92" s="18" t="s">
        <v>164</v>
      </c>
      <c r="F92" s="16"/>
    </row>
    <row r="93" spans="1:6" ht="43.5" x14ac:dyDescent="0.35">
      <c r="A93" s="7">
        <f t="shared" si="1"/>
        <v>88</v>
      </c>
      <c r="B93" s="27"/>
      <c r="C93" s="27" t="s">
        <v>136</v>
      </c>
      <c r="D93" s="27"/>
      <c r="E93" s="18" t="s">
        <v>165</v>
      </c>
      <c r="F93" s="16"/>
    </row>
    <row r="94" spans="1:6" ht="46.25" customHeight="1" x14ac:dyDescent="0.35">
      <c r="A94" s="7">
        <f t="shared" si="1"/>
        <v>89</v>
      </c>
      <c r="B94" s="27"/>
      <c r="C94" s="27" t="s">
        <v>136</v>
      </c>
      <c r="D94" s="27"/>
      <c r="E94" s="18" t="s">
        <v>246</v>
      </c>
      <c r="F94" s="16"/>
    </row>
    <row r="95" spans="1:6" ht="72.5" x14ac:dyDescent="0.35">
      <c r="A95" s="7">
        <f t="shared" si="1"/>
        <v>90</v>
      </c>
      <c r="B95" s="27"/>
      <c r="C95" s="27" t="s">
        <v>136</v>
      </c>
      <c r="D95" s="27"/>
      <c r="E95" s="18" t="s">
        <v>195</v>
      </c>
      <c r="F95" s="16"/>
    </row>
    <row r="96" spans="1:6" ht="29" x14ac:dyDescent="0.35">
      <c r="A96" s="7">
        <f t="shared" si="1"/>
        <v>91</v>
      </c>
      <c r="B96" s="27"/>
      <c r="C96" s="27" t="s">
        <v>136</v>
      </c>
      <c r="D96" s="27"/>
      <c r="E96" s="18" t="s">
        <v>127</v>
      </c>
      <c r="F96" s="17"/>
    </row>
    <row r="97" spans="1:6" ht="15" customHeight="1" x14ac:dyDescent="0.35">
      <c r="A97" s="7">
        <f t="shared" si="1"/>
        <v>92</v>
      </c>
      <c r="B97" s="27" t="s">
        <v>136</v>
      </c>
      <c r="C97" s="27" t="s">
        <v>136</v>
      </c>
      <c r="D97" s="27"/>
      <c r="E97" s="13" t="s">
        <v>179</v>
      </c>
      <c r="F97" s="14"/>
    </row>
    <row r="98" spans="1:6" ht="47.4" customHeight="1" x14ac:dyDescent="0.35">
      <c r="A98" s="7">
        <f t="shared" si="1"/>
        <v>93</v>
      </c>
      <c r="B98" s="27" t="s">
        <v>136</v>
      </c>
      <c r="C98" s="27" t="s">
        <v>136</v>
      </c>
      <c r="D98" s="27"/>
      <c r="E98" s="20" t="s">
        <v>228</v>
      </c>
      <c r="F98" s="16"/>
    </row>
    <row r="99" spans="1:6" ht="58" x14ac:dyDescent="0.35">
      <c r="A99" s="7">
        <f t="shared" si="1"/>
        <v>94</v>
      </c>
      <c r="B99" s="27" t="s">
        <v>136</v>
      </c>
      <c r="C99" s="27" t="s">
        <v>136</v>
      </c>
      <c r="D99" s="27"/>
      <c r="E99" s="22" t="s">
        <v>300</v>
      </c>
      <c r="F99" s="23"/>
    </row>
    <row r="100" spans="1:6" x14ac:dyDescent="0.35">
      <c r="A100" s="7">
        <f t="shared" si="1"/>
        <v>95</v>
      </c>
      <c r="B100" s="27" t="s">
        <v>136</v>
      </c>
      <c r="C100" s="27" t="s">
        <v>136</v>
      </c>
      <c r="D100" s="27"/>
      <c r="E100" s="18" t="s">
        <v>14</v>
      </c>
      <c r="F100" s="16"/>
    </row>
    <row r="101" spans="1:6" x14ac:dyDescent="0.35">
      <c r="A101" s="7">
        <f t="shared" si="1"/>
        <v>96</v>
      </c>
      <c r="B101" s="27" t="s">
        <v>136</v>
      </c>
      <c r="C101" s="27" t="s">
        <v>136</v>
      </c>
      <c r="D101" s="27"/>
      <c r="E101" s="18" t="s">
        <v>15</v>
      </c>
      <c r="F101" s="16"/>
    </row>
    <row r="102" spans="1:6" x14ac:dyDescent="0.35">
      <c r="A102" s="7">
        <f t="shared" si="1"/>
        <v>97</v>
      </c>
      <c r="B102" s="27" t="s">
        <v>136</v>
      </c>
      <c r="C102" s="27" t="s">
        <v>136</v>
      </c>
      <c r="D102" s="27"/>
      <c r="E102" s="18" t="s">
        <v>16</v>
      </c>
      <c r="F102" s="16"/>
    </row>
    <row r="103" spans="1:6" x14ac:dyDescent="0.35">
      <c r="A103" s="7">
        <f t="shared" si="1"/>
        <v>98</v>
      </c>
      <c r="B103" s="27" t="s">
        <v>136</v>
      </c>
      <c r="C103" s="27" t="s">
        <v>136</v>
      </c>
      <c r="D103" s="27"/>
      <c r="E103" s="18" t="s">
        <v>17</v>
      </c>
      <c r="F103" s="16"/>
    </row>
    <row r="104" spans="1:6" s="50" customFormat="1" x14ac:dyDescent="0.35">
      <c r="A104" s="47">
        <f>A103+1</f>
        <v>99</v>
      </c>
      <c r="B104" s="48" t="s">
        <v>136</v>
      </c>
      <c r="C104" s="48" t="s">
        <v>136</v>
      </c>
      <c r="D104" s="48"/>
      <c r="E104" s="20" t="s">
        <v>229</v>
      </c>
      <c r="F104" s="49"/>
    </row>
    <row r="105" spans="1:6" x14ac:dyDescent="0.35">
      <c r="A105" s="7">
        <f>A104+1</f>
        <v>100</v>
      </c>
      <c r="B105" s="27" t="s">
        <v>136</v>
      </c>
      <c r="C105" s="27" t="s">
        <v>136</v>
      </c>
      <c r="D105" s="27"/>
      <c r="E105" s="18" t="s">
        <v>302</v>
      </c>
      <c r="F105" s="16"/>
    </row>
    <row r="106" spans="1:6" x14ac:dyDescent="0.35">
      <c r="A106" s="7">
        <f t="shared" si="1"/>
        <v>101</v>
      </c>
      <c r="B106" s="27" t="s">
        <v>136</v>
      </c>
      <c r="C106" s="27" t="s">
        <v>136</v>
      </c>
      <c r="D106" s="27"/>
      <c r="E106" s="18" t="s">
        <v>301</v>
      </c>
      <c r="F106" s="16"/>
    </row>
    <row r="107" spans="1:6" x14ac:dyDescent="0.35">
      <c r="A107" s="7">
        <f t="shared" si="1"/>
        <v>102</v>
      </c>
      <c r="B107" s="27" t="s">
        <v>136</v>
      </c>
      <c r="C107" s="27" t="s">
        <v>136</v>
      </c>
      <c r="D107" s="27"/>
      <c r="E107" s="18" t="s">
        <v>18</v>
      </c>
      <c r="F107" s="16"/>
    </row>
    <row r="108" spans="1:6" x14ac:dyDescent="0.35">
      <c r="A108" s="7">
        <f t="shared" si="1"/>
        <v>103</v>
      </c>
      <c r="B108" s="27" t="s">
        <v>136</v>
      </c>
      <c r="C108" s="27" t="s">
        <v>136</v>
      </c>
      <c r="D108" s="27"/>
      <c r="E108" s="18" t="s">
        <v>19</v>
      </c>
      <c r="F108" s="16"/>
    </row>
    <row r="109" spans="1:6" x14ac:dyDescent="0.35">
      <c r="A109" s="7">
        <f t="shared" si="1"/>
        <v>104</v>
      </c>
      <c r="B109" s="27" t="s">
        <v>136</v>
      </c>
      <c r="C109" s="27" t="s">
        <v>136</v>
      </c>
      <c r="D109" s="27"/>
      <c r="E109" s="18" t="s">
        <v>20</v>
      </c>
      <c r="F109" s="16"/>
    </row>
    <row r="110" spans="1:6" x14ac:dyDescent="0.35">
      <c r="A110" s="7">
        <f t="shared" si="1"/>
        <v>105</v>
      </c>
      <c r="B110" s="27" t="s">
        <v>136</v>
      </c>
      <c r="C110" s="27" t="s">
        <v>136</v>
      </c>
      <c r="D110" s="27"/>
      <c r="E110" s="18" t="s">
        <v>21</v>
      </c>
      <c r="F110" s="16"/>
    </row>
    <row r="111" spans="1:6" x14ac:dyDescent="0.35">
      <c r="A111" s="7">
        <f t="shared" si="1"/>
        <v>106</v>
      </c>
      <c r="B111" s="27" t="s">
        <v>136</v>
      </c>
      <c r="C111" s="27" t="s">
        <v>136</v>
      </c>
      <c r="D111" s="27"/>
      <c r="E111" s="18" t="s">
        <v>145</v>
      </c>
      <c r="F111" s="16"/>
    </row>
    <row r="112" spans="1:6" ht="29" x14ac:dyDescent="0.35">
      <c r="A112" s="7">
        <f t="shared" si="1"/>
        <v>107</v>
      </c>
      <c r="B112" s="27" t="s">
        <v>136</v>
      </c>
      <c r="C112" s="27" t="s">
        <v>136</v>
      </c>
      <c r="D112" s="27"/>
      <c r="E112" s="22" t="s">
        <v>166</v>
      </c>
      <c r="F112" s="23"/>
    </row>
    <row r="113" spans="1:6" x14ac:dyDescent="0.35">
      <c r="A113" s="7">
        <f t="shared" si="1"/>
        <v>108</v>
      </c>
      <c r="B113" s="27" t="s">
        <v>136</v>
      </c>
      <c r="C113" s="27" t="s">
        <v>136</v>
      </c>
      <c r="D113" s="27"/>
      <c r="E113" s="18" t="s">
        <v>14</v>
      </c>
      <c r="F113" s="16"/>
    </row>
    <row r="114" spans="1:6" x14ac:dyDescent="0.35">
      <c r="A114" s="7">
        <f t="shared" si="1"/>
        <v>109</v>
      </c>
      <c r="B114" s="27" t="s">
        <v>136</v>
      </c>
      <c r="C114" s="27" t="s">
        <v>136</v>
      </c>
      <c r="D114" s="27"/>
      <c r="E114" s="18" t="s">
        <v>15</v>
      </c>
      <c r="F114" s="16"/>
    </row>
    <row r="115" spans="1:6" x14ac:dyDescent="0.35">
      <c r="A115" s="7">
        <f t="shared" si="1"/>
        <v>110</v>
      </c>
      <c r="B115" s="27" t="s">
        <v>136</v>
      </c>
      <c r="C115" s="27" t="s">
        <v>136</v>
      </c>
      <c r="D115" s="27"/>
      <c r="E115" s="18" t="s">
        <v>16</v>
      </c>
      <c r="F115" s="16"/>
    </row>
    <row r="116" spans="1:6" x14ac:dyDescent="0.35">
      <c r="A116" s="7">
        <f t="shared" si="1"/>
        <v>111</v>
      </c>
      <c r="B116" s="27" t="s">
        <v>136</v>
      </c>
      <c r="C116" s="27" t="s">
        <v>136</v>
      </c>
      <c r="D116" s="27"/>
      <c r="E116" s="18" t="s">
        <v>17</v>
      </c>
      <c r="F116" s="16"/>
    </row>
    <row r="117" spans="1:6" s="50" customFormat="1" x14ac:dyDescent="0.35">
      <c r="A117" s="47">
        <f>A116+1</f>
        <v>112</v>
      </c>
      <c r="B117" s="48" t="s">
        <v>136</v>
      </c>
      <c r="C117" s="48" t="s">
        <v>136</v>
      </c>
      <c r="D117" s="48"/>
      <c r="E117" s="20" t="s">
        <v>229</v>
      </c>
      <c r="F117" s="49"/>
    </row>
    <row r="118" spans="1:6" x14ac:dyDescent="0.35">
      <c r="A118" s="7">
        <f>A117+1</f>
        <v>113</v>
      </c>
      <c r="B118" s="27" t="s">
        <v>136</v>
      </c>
      <c r="C118" s="27" t="s">
        <v>136</v>
      </c>
      <c r="D118" s="27"/>
      <c r="E118" s="18" t="s">
        <v>302</v>
      </c>
      <c r="F118" s="16"/>
    </row>
    <row r="119" spans="1:6" x14ac:dyDescent="0.35">
      <c r="A119" s="7">
        <f t="shared" si="1"/>
        <v>114</v>
      </c>
      <c r="B119" s="27" t="s">
        <v>136</v>
      </c>
      <c r="C119" s="27" t="s">
        <v>136</v>
      </c>
      <c r="D119" s="27"/>
      <c r="E119" s="18" t="s">
        <v>301</v>
      </c>
      <c r="F119" s="16"/>
    </row>
    <row r="120" spans="1:6" x14ac:dyDescent="0.35">
      <c r="A120" s="7">
        <f t="shared" si="1"/>
        <v>115</v>
      </c>
      <c r="B120" s="27" t="s">
        <v>136</v>
      </c>
      <c r="C120" s="27" t="s">
        <v>136</v>
      </c>
      <c r="D120" s="27"/>
      <c r="E120" s="18" t="s">
        <v>18</v>
      </c>
      <c r="F120" s="16"/>
    </row>
    <row r="121" spans="1:6" x14ac:dyDescent="0.35">
      <c r="A121" s="7">
        <f t="shared" si="1"/>
        <v>116</v>
      </c>
      <c r="B121" s="27" t="s">
        <v>136</v>
      </c>
      <c r="C121" s="27" t="s">
        <v>136</v>
      </c>
      <c r="D121" s="27"/>
      <c r="E121" s="18" t="s">
        <v>19</v>
      </c>
      <c r="F121" s="16"/>
    </row>
    <row r="122" spans="1:6" x14ac:dyDescent="0.35">
      <c r="A122" s="7">
        <f t="shared" si="1"/>
        <v>117</v>
      </c>
      <c r="B122" s="27" t="s">
        <v>136</v>
      </c>
      <c r="C122" s="27" t="s">
        <v>136</v>
      </c>
      <c r="D122" s="27"/>
      <c r="E122" s="18" t="s">
        <v>20</v>
      </c>
      <c r="F122" s="16"/>
    </row>
    <row r="123" spans="1:6" x14ac:dyDescent="0.35">
      <c r="A123" s="7">
        <f t="shared" si="1"/>
        <v>118</v>
      </c>
      <c r="B123" s="27" t="s">
        <v>136</v>
      </c>
      <c r="C123" s="27" t="s">
        <v>136</v>
      </c>
      <c r="D123" s="27"/>
      <c r="E123" s="18" t="s">
        <v>21</v>
      </c>
      <c r="F123" s="16"/>
    </row>
    <row r="124" spans="1:6" x14ac:dyDescent="0.35">
      <c r="A124" s="7">
        <f t="shared" si="1"/>
        <v>119</v>
      </c>
      <c r="B124" s="27" t="s">
        <v>136</v>
      </c>
      <c r="C124" s="27" t="s">
        <v>136</v>
      </c>
      <c r="D124" s="27"/>
      <c r="E124" s="18" t="s">
        <v>145</v>
      </c>
      <c r="F124" s="16"/>
    </row>
    <row r="125" spans="1:6" ht="29" x14ac:dyDescent="0.35">
      <c r="A125" s="7">
        <f t="shared" si="1"/>
        <v>120</v>
      </c>
      <c r="B125" s="27" t="s">
        <v>136</v>
      </c>
      <c r="C125" s="27" t="s">
        <v>136</v>
      </c>
      <c r="D125" s="27"/>
      <c r="E125" s="18" t="s">
        <v>51</v>
      </c>
      <c r="F125" s="17"/>
    </row>
    <row r="126" spans="1:6" ht="15" customHeight="1" x14ac:dyDescent="0.35">
      <c r="A126" s="7">
        <f t="shared" si="1"/>
        <v>121</v>
      </c>
      <c r="B126" s="27"/>
      <c r="C126" s="27" t="s">
        <v>136</v>
      </c>
      <c r="D126" s="27"/>
      <c r="E126" s="13" t="s">
        <v>277</v>
      </c>
      <c r="F126" s="14"/>
    </row>
    <row r="127" spans="1:6" ht="29" x14ac:dyDescent="0.35">
      <c r="A127" s="7">
        <f t="shared" si="1"/>
        <v>122</v>
      </c>
      <c r="B127" s="27"/>
      <c r="C127" s="27" t="s">
        <v>136</v>
      </c>
      <c r="D127" s="27"/>
      <c r="E127" s="18" t="s">
        <v>278</v>
      </c>
      <c r="F127" s="16"/>
    </row>
    <row r="128" spans="1:6" ht="29" x14ac:dyDescent="0.35">
      <c r="A128" s="7">
        <f t="shared" si="1"/>
        <v>123</v>
      </c>
      <c r="B128" s="27"/>
      <c r="C128" s="27" t="s">
        <v>136</v>
      </c>
      <c r="D128" s="27"/>
      <c r="E128" s="18" t="s">
        <v>196</v>
      </c>
      <c r="F128" s="16"/>
    </row>
    <row r="129" spans="1:6" ht="29" x14ac:dyDescent="0.35">
      <c r="A129" s="7">
        <f t="shared" si="1"/>
        <v>124</v>
      </c>
      <c r="B129" s="27"/>
      <c r="C129" s="27" t="s">
        <v>136</v>
      </c>
      <c r="D129" s="27"/>
      <c r="E129" s="18" t="s">
        <v>140</v>
      </c>
      <c r="F129" s="16"/>
    </row>
    <row r="130" spans="1:6" ht="29" x14ac:dyDescent="0.35">
      <c r="A130" s="7">
        <f t="shared" si="1"/>
        <v>125</v>
      </c>
      <c r="B130" s="27"/>
      <c r="C130" s="27" t="s">
        <v>136</v>
      </c>
      <c r="D130" s="27"/>
      <c r="E130" s="18" t="s">
        <v>157</v>
      </c>
      <c r="F130" s="16"/>
    </row>
    <row r="131" spans="1:6" ht="29" x14ac:dyDescent="0.35">
      <c r="A131" s="7">
        <f t="shared" si="1"/>
        <v>126</v>
      </c>
      <c r="B131" s="27"/>
      <c r="C131" s="27" t="s">
        <v>136</v>
      </c>
      <c r="D131" s="27"/>
      <c r="E131" s="18" t="s">
        <v>147</v>
      </c>
      <c r="F131" s="16"/>
    </row>
    <row r="132" spans="1:6" ht="29" x14ac:dyDescent="0.35">
      <c r="A132" s="7">
        <f t="shared" si="1"/>
        <v>127</v>
      </c>
      <c r="B132" s="27"/>
      <c r="C132" s="27" t="s">
        <v>136</v>
      </c>
      <c r="D132" s="27"/>
      <c r="E132" s="18" t="s">
        <v>158</v>
      </c>
      <c r="F132" s="16"/>
    </row>
    <row r="133" spans="1:6" ht="29" x14ac:dyDescent="0.35">
      <c r="A133" s="7">
        <f>A132+1</f>
        <v>128</v>
      </c>
      <c r="B133" s="27"/>
      <c r="C133" s="27" t="s">
        <v>136</v>
      </c>
      <c r="D133" s="27"/>
      <c r="E133" s="22" t="s">
        <v>56</v>
      </c>
      <c r="F133" s="23"/>
    </row>
    <row r="134" spans="1:6" x14ac:dyDescent="0.35">
      <c r="A134" s="7">
        <f t="shared" si="1"/>
        <v>129</v>
      </c>
      <c r="B134" s="27"/>
      <c r="C134" s="27" t="s">
        <v>136</v>
      </c>
      <c r="D134" s="27"/>
      <c r="E134" s="18" t="s">
        <v>57</v>
      </c>
      <c r="F134" s="16"/>
    </row>
    <row r="135" spans="1:6" x14ac:dyDescent="0.35">
      <c r="A135" s="7">
        <f t="shared" ref="A135:A209" si="2">A134+1</f>
        <v>130</v>
      </c>
      <c r="B135" s="27"/>
      <c r="C135" s="27" t="s">
        <v>136</v>
      </c>
      <c r="D135" s="27"/>
      <c r="E135" s="18" t="s">
        <v>58</v>
      </c>
      <c r="F135" s="16"/>
    </row>
    <row r="136" spans="1:6" x14ac:dyDescent="0.35">
      <c r="A136" s="7">
        <f t="shared" si="2"/>
        <v>131</v>
      </c>
      <c r="B136" s="27"/>
      <c r="C136" s="27" t="s">
        <v>136</v>
      </c>
      <c r="D136" s="27"/>
      <c r="E136" s="18" t="s">
        <v>141</v>
      </c>
      <c r="F136" s="16"/>
    </row>
    <row r="137" spans="1:6" ht="39.65" customHeight="1" x14ac:dyDescent="0.35">
      <c r="A137" s="7">
        <f t="shared" si="2"/>
        <v>132</v>
      </c>
      <c r="B137" s="28"/>
      <c r="C137" s="27" t="s">
        <v>136</v>
      </c>
      <c r="D137" s="27"/>
      <c r="E137" s="18" t="s">
        <v>298</v>
      </c>
      <c r="F137" s="16"/>
    </row>
    <row r="138" spans="1:6" x14ac:dyDescent="0.35">
      <c r="A138" s="7">
        <f t="shared" si="2"/>
        <v>133</v>
      </c>
      <c r="B138" s="27"/>
      <c r="C138" s="27" t="s">
        <v>136</v>
      </c>
      <c r="D138" s="27"/>
      <c r="E138" s="18" t="s">
        <v>59</v>
      </c>
      <c r="F138" s="16"/>
    </row>
    <row r="139" spans="1:6" ht="58" x14ac:dyDescent="0.35">
      <c r="A139" s="7">
        <f t="shared" si="2"/>
        <v>134</v>
      </c>
      <c r="B139" s="27"/>
      <c r="C139" s="27" t="s">
        <v>136</v>
      </c>
      <c r="D139" s="27"/>
      <c r="E139" s="18" t="s">
        <v>183</v>
      </c>
      <c r="F139" s="16"/>
    </row>
    <row r="140" spans="1:6" ht="29" x14ac:dyDescent="0.35">
      <c r="A140" s="7">
        <f t="shared" si="2"/>
        <v>135</v>
      </c>
      <c r="B140" s="27"/>
      <c r="C140" s="27" t="s">
        <v>136</v>
      </c>
      <c r="D140" s="27"/>
      <c r="E140" s="18" t="s">
        <v>130</v>
      </c>
      <c r="F140" s="17"/>
    </row>
    <row r="141" spans="1:6" ht="15" customHeight="1" x14ac:dyDescent="0.35">
      <c r="A141" s="7">
        <f t="shared" si="2"/>
        <v>136</v>
      </c>
      <c r="B141" s="27" t="s">
        <v>136</v>
      </c>
      <c r="C141" s="27" t="s">
        <v>136</v>
      </c>
      <c r="D141" s="27" t="s">
        <v>136</v>
      </c>
      <c r="E141" s="13" t="s">
        <v>38</v>
      </c>
      <c r="F141" s="14"/>
    </row>
    <row r="142" spans="1:6" ht="15" customHeight="1" x14ac:dyDescent="0.35">
      <c r="A142" s="7">
        <f t="shared" si="2"/>
        <v>137</v>
      </c>
      <c r="B142" s="27" t="s">
        <v>136</v>
      </c>
      <c r="C142" s="27" t="s">
        <v>136</v>
      </c>
      <c r="D142" s="27" t="s">
        <v>136</v>
      </c>
      <c r="E142" s="13" t="s">
        <v>83</v>
      </c>
      <c r="F142" s="14"/>
    </row>
    <row r="143" spans="1:6" x14ac:dyDescent="0.35">
      <c r="A143" s="7">
        <f t="shared" si="2"/>
        <v>138</v>
      </c>
      <c r="B143" s="27" t="s">
        <v>136</v>
      </c>
      <c r="C143" s="27" t="s">
        <v>136</v>
      </c>
      <c r="D143" s="27" t="s">
        <v>136</v>
      </c>
      <c r="E143" s="22" t="s">
        <v>39</v>
      </c>
      <c r="F143" s="23"/>
    </row>
    <row r="144" spans="1:6" ht="31.5" customHeight="1" x14ac:dyDescent="0.35">
      <c r="A144" s="7">
        <f t="shared" si="2"/>
        <v>139</v>
      </c>
      <c r="B144" s="27" t="s">
        <v>136</v>
      </c>
      <c r="C144" s="27" t="s">
        <v>136</v>
      </c>
      <c r="D144" s="27" t="s">
        <v>136</v>
      </c>
      <c r="E144" s="18" t="s">
        <v>230</v>
      </c>
      <c r="F144" s="16"/>
    </row>
    <row r="145" spans="1:6" ht="28.5" customHeight="1" x14ac:dyDescent="0.35">
      <c r="A145" s="7">
        <f t="shared" si="2"/>
        <v>140</v>
      </c>
      <c r="B145" s="27" t="s">
        <v>136</v>
      </c>
      <c r="C145" s="27" t="s">
        <v>136</v>
      </c>
      <c r="D145" s="27" t="s">
        <v>136</v>
      </c>
      <c r="E145" s="18" t="s">
        <v>231</v>
      </c>
      <c r="F145" s="16"/>
    </row>
    <row r="146" spans="1:6" s="50" customFormat="1" x14ac:dyDescent="0.35">
      <c r="A146" s="47">
        <f>A145+1</f>
        <v>141</v>
      </c>
      <c r="B146" s="48" t="s">
        <v>136</v>
      </c>
      <c r="C146" s="48" t="s">
        <v>136</v>
      </c>
      <c r="D146" s="48" t="s">
        <v>136</v>
      </c>
      <c r="E146" s="51" t="s">
        <v>238</v>
      </c>
      <c r="F146" s="23"/>
    </row>
    <row r="147" spans="1:6" s="50" customFormat="1" ht="35.25" customHeight="1" x14ac:dyDescent="0.35">
      <c r="A147" s="47">
        <f t="shared" si="2"/>
        <v>142</v>
      </c>
      <c r="B147" s="48" t="s">
        <v>136</v>
      </c>
      <c r="C147" s="48" t="s">
        <v>136</v>
      </c>
      <c r="D147" s="48" t="s">
        <v>136</v>
      </c>
      <c r="E147" s="20" t="s">
        <v>239</v>
      </c>
      <c r="F147" s="49"/>
    </row>
    <row r="148" spans="1:6" s="50" customFormat="1" x14ac:dyDescent="0.35">
      <c r="A148" s="47">
        <f t="shared" si="2"/>
        <v>143</v>
      </c>
      <c r="B148" s="48" t="s">
        <v>136</v>
      </c>
      <c r="C148" s="48" t="s">
        <v>136</v>
      </c>
      <c r="D148" s="48" t="s">
        <v>136</v>
      </c>
      <c r="E148" s="20" t="s">
        <v>247</v>
      </c>
      <c r="F148" s="49"/>
    </row>
    <row r="149" spans="1:6" x14ac:dyDescent="0.35">
      <c r="A149" s="7">
        <f>A148+1</f>
        <v>144</v>
      </c>
      <c r="B149" s="27" t="s">
        <v>136</v>
      </c>
      <c r="C149" s="27" t="s">
        <v>136</v>
      </c>
      <c r="D149" s="27" t="s">
        <v>136</v>
      </c>
      <c r="E149" s="22" t="s">
        <v>41</v>
      </c>
      <c r="F149" s="23"/>
    </row>
    <row r="150" spans="1:6" ht="35.25" customHeight="1" x14ac:dyDescent="0.35">
      <c r="A150" s="7">
        <f t="shared" si="2"/>
        <v>145</v>
      </c>
      <c r="B150" s="27" t="s">
        <v>136</v>
      </c>
      <c r="C150" s="27" t="s">
        <v>136</v>
      </c>
      <c r="D150" s="27" t="s">
        <v>136</v>
      </c>
      <c r="E150" s="18" t="s">
        <v>232</v>
      </c>
      <c r="F150" s="16"/>
    </row>
    <row r="151" spans="1:6" x14ac:dyDescent="0.35">
      <c r="A151" s="7">
        <f t="shared" si="2"/>
        <v>146</v>
      </c>
      <c r="B151" s="27" t="s">
        <v>136</v>
      </c>
      <c r="C151" s="27" t="s">
        <v>136</v>
      </c>
      <c r="D151" s="27" t="s">
        <v>136</v>
      </c>
      <c r="E151" s="18" t="s">
        <v>233</v>
      </c>
      <c r="F151" s="16"/>
    </row>
    <row r="152" spans="1:6" x14ac:dyDescent="0.35">
      <c r="A152" s="7">
        <f>A151+1</f>
        <v>147</v>
      </c>
      <c r="B152" s="27" t="s">
        <v>136</v>
      </c>
      <c r="C152" s="27" t="s">
        <v>136</v>
      </c>
      <c r="D152" s="27" t="s">
        <v>136</v>
      </c>
      <c r="E152" s="51" t="s">
        <v>236</v>
      </c>
      <c r="F152" s="23"/>
    </row>
    <row r="153" spans="1:6" ht="30" customHeight="1" x14ac:dyDescent="0.35">
      <c r="A153" s="7">
        <f t="shared" si="2"/>
        <v>148</v>
      </c>
      <c r="B153" s="27" t="s">
        <v>136</v>
      </c>
      <c r="C153" s="27" t="s">
        <v>136</v>
      </c>
      <c r="D153" s="27" t="s">
        <v>136</v>
      </c>
      <c r="E153" s="18" t="s">
        <v>234</v>
      </c>
      <c r="F153" s="16"/>
    </row>
    <row r="154" spans="1:6" x14ac:dyDescent="0.35">
      <c r="A154" s="7">
        <f t="shared" si="2"/>
        <v>149</v>
      </c>
      <c r="B154" s="27" t="s">
        <v>136</v>
      </c>
      <c r="C154" s="27" t="s">
        <v>136</v>
      </c>
      <c r="D154" s="27" t="s">
        <v>136</v>
      </c>
      <c r="E154" s="18" t="s">
        <v>235</v>
      </c>
      <c r="F154" s="16"/>
    </row>
    <row r="155" spans="1:6" ht="43.5" x14ac:dyDescent="0.35">
      <c r="A155" s="7">
        <f t="shared" si="2"/>
        <v>150</v>
      </c>
      <c r="B155" s="27" t="s">
        <v>136</v>
      </c>
      <c r="C155" s="27" t="s">
        <v>136</v>
      </c>
      <c r="D155" s="27" t="s">
        <v>136</v>
      </c>
      <c r="E155" s="18" t="s">
        <v>146</v>
      </c>
      <c r="F155" s="17"/>
    </row>
    <row r="156" spans="1:6" ht="29" x14ac:dyDescent="0.35">
      <c r="A156" s="7">
        <f t="shared" si="2"/>
        <v>151</v>
      </c>
      <c r="B156" s="27" t="s">
        <v>136</v>
      </c>
      <c r="C156" s="27" t="s">
        <v>136</v>
      </c>
      <c r="D156" s="27" t="s">
        <v>136</v>
      </c>
      <c r="E156" s="20" t="s">
        <v>304</v>
      </c>
      <c r="F156" s="16"/>
    </row>
    <row r="157" spans="1:6" ht="43.5" x14ac:dyDescent="0.35">
      <c r="A157" s="7">
        <f t="shared" si="2"/>
        <v>152</v>
      </c>
      <c r="B157" s="27" t="s">
        <v>136</v>
      </c>
      <c r="C157" s="27" t="s">
        <v>136</v>
      </c>
      <c r="D157" s="27" t="s">
        <v>136</v>
      </c>
      <c r="E157" s="18" t="s">
        <v>303</v>
      </c>
      <c r="F157" s="16"/>
    </row>
    <row r="158" spans="1:6" ht="29" x14ac:dyDescent="0.35">
      <c r="A158" s="7">
        <f t="shared" si="2"/>
        <v>153</v>
      </c>
      <c r="B158" s="27" t="s">
        <v>136</v>
      </c>
      <c r="C158" s="27" t="s">
        <v>136</v>
      </c>
      <c r="D158" s="27" t="s">
        <v>136</v>
      </c>
      <c r="E158" s="18" t="s">
        <v>237</v>
      </c>
      <c r="F158" s="17"/>
    </row>
    <row r="159" spans="1:6" x14ac:dyDescent="0.35">
      <c r="A159" s="7">
        <f t="shared" si="2"/>
        <v>154</v>
      </c>
      <c r="B159" s="27" t="s">
        <v>136</v>
      </c>
      <c r="C159" s="27" t="s">
        <v>136</v>
      </c>
      <c r="D159" s="27" t="s">
        <v>136</v>
      </c>
      <c r="E159" s="18" t="s">
        <v>53</v>
      </c>
      <c r="F159" s="17"/>
    </row>
    <row r="160" spans="1:6" ht="15" customHeight="1" x14ac:dyDescent="0.35">
      <c r="A160" s="7">
        <f>A159+1</f>
        <v>155</v>
      </c>
      <c r="B160" s="27"/>
      <c r="C160" s="27" t="s">
        <v>136</v>
      </c>
      <c r="D160" s="27"/>
      <c r="E160" s="13" t="s">
        <v>279</v>
      </c>
      <c r="F160" s="14"/>
    </row>
    <row r="161" spans="1:6" ht="93" customHeight="1" x14ac:dyDescent="0.35">
      <c r="A161" s="7">
        <f t="shared" si="2"/>
        <v>156</v>
      </c>
      <c r="B161" s="27"/>
      <c r="C161" s="27" t="s">
        <v>136</v>
      </c>
      <c r="D161" s="27"/>
      <c r="E161" s="18" t="s">
        <v>299</v>
      </c>
      <c r="F161" s="16"/>
    </row>
    <row r="162" spans="1:6" ht="26.25" customHeight="1" x14ac:dyDescent="0.35">
      <c r="A162" s="7">
        <f t="shared" si="2"/>
        <v>157</v>
      </c>
      <c r="B162" s="27"/>
      <c r="C162" s="27" t="s">
        <v>136</v>
      </c>
      <c r="D162" s="27"/>
      <c r="E162" s="18" t="s">
        <v>53</v>
      </c>
      <c r="F162" s="17"/>
    </row>
    <row r="163" spans="1:6" ht="15" customHeight="1" x14ac:dyDescent="0.35">
      <c r="A163" s="7">
        <f t="shared" si="2"/>
        <v>158</v>
      </c>
      <c r="B163" s="27"/>
      <c r="C163" s="27"/>
      <c r="D163" s="27" t="s">
        <v>136</v>
      </c>
      <c r="E163" s="13" t="s">
        <v>84</v>
      </c>
      <c r="F163" s="14"/>
    </row>
    <row r="164" spans="1:6" x14ac:dyDescent="0.35">
      <c r="A164" s="7">
        <f>A163+1</f>
        <v>159</v>
      </c>
      <c r="B164" s="27"/>
      <c r="C164" s="27"/>
      <c r="D164" s="27" t="s">
        <v>136</v>
      </c>
      <c r="E164" s="18" t="s">
        <v>69</v>
      </c>
      <c r="F164" s="16"/>
    </row>
    <row r="165" spans="1:6" ht="15" customHeight="1" x14ac:dyDescent="0.35">
      <c r="A165" s="7">
        <f>A164+1</f>
        <v>160</v>
      </c>
      <c r="B165" s="27"/>
      <c r="C165" s="27"/>
      <c r="D165" s="27" t="s">
        <v>136</v>
      </c>
      <c r="E165" s="15" t="s">
        <v>3</v>
      </c>
      <c r="F165" s="17"/>
    </row>
    <row r="166" spans="1:6" ht="15" customHeight="1" x14ac:dyDescent="0.35">
      <c r="A166" s="7">
        <f>A165+1</f>
        <v>161</v>
      </c>
      <c r="B166" s="27"/>
      <c r="C166" s="27"/>
      <c r="D166" s="27" t="s">
        <v>136</v>
      </c>
      <c r="E166" s="13" t="s">
        <v>248</v>
      </c>
      <c r="F166" s="14"/>
    </row>
    <row r="167" spans="1:6" ht="15" customHeight="1" x14ac:dyDescent="0.35">
      <c r="A167" s="7">
        <f>A166+1</f>
        <v>162</v>
      </c>
      <c r="B167" s="27"/>
      <c r="C167" s="27"/>
      <c r="D167" s="27" t="s">
        <v>136</v>
      </c>
      <c r="E167" s="15" t="s">
        <v>61</v>
      </c>
      <c r="F167" s="16"/>
    </row>
    <row r="168" spans="1:6" x14ac:dyDescent="0.35">
      <c r="A168" s="7">
        <f>A167+1</f>
        <v>163</v>
      </c>
      <c r="B168" s="27"/>
      <c r="C168" s="27"/>
      <c r="D168" s="27" t="s">
        <v>211</v>
      </c>
      <c r="E168" s="45" t="s">
        <v>70</v>
      </c>
      <c r="F168" s="23"/>
    </row>
    <row r="169" spans="1:6" x14ac:dyDescent="0.35">
      <c r="A169" s="7">
        <f t="shared" ref="A169:A174" si="3">A168+1</f>
        <v>164</v>
      </c>
      <c r="B169" s="27"/>
      <c r="C169" s="27"/>
      <c r="D169" s="27" t="s">
        <v>211</v>
      </c>
      <c r="E169" s="44" t="s">
        <v>215</v>
      </c>
      <c r="F169" s="43"/>
    </row>
    <row r="170" spans="1:6" x14ac:dyDescent="0.35">
      <c r="A170" s="7">
        <f t="shared" si="3"/>
        <v>165</v>
      </c>
      <c r="B170" s="27"/>
      <c r="C170" s="27"/>
      <c r="D170" s="27" t="s">
        <v>211</v>
      </c>
      <c r="E170" s="44" t="s">
        <v>218</v>
      </c>
      <c r="F170" s="43"/>
    </row>
    <row r="171" spans="1:6" x14ac:dyDescent="0.35">
      <c r="A171" s="7">
        <f t="shared" si="3"/>
        <v>166</v>
      </c>
      <c r="B171" s="27"/>
      <c r="C171" s="27"/>
      <c r="D171" s="27" t="s">
        <v>211</v>
      </c>
      <c r="E171" s="44" t="s">
        <v>216</v>
      </c>
      <c r="F171" s="43"/>
    </row>
    <row r="172" spans="1:6" x14ac:dyDescent="0.35">
      <c r="A172" s="7">
        <f t="shared" si="3"/>
        <v>167</v>
      </c>
      <c r="B172" s="27"/>
      <c r="C172" s="27"/>
      <c r="D172" s="27" t="s">
        <v>211</v>
      </c>
      <c r="E172" s="44" t="s">
        <v>217</v>
      </c>
      <c r="F172" s="43"/>
    </row>
    <row r="173" spans="1:6" ht="15" customHeight="1" x14ac:dyDescent="0.35">
      <c r="A173" s="7">
        <f t="shared" si="3"/>
        <v>168</v>
      </c>
      <c r="B173" s="27"/>
      <c r="C173" s="27"/>
      <c r="D173" s="27" t="s">
        <v>136</v>
      </c>
      <c r="E173" s="13" t="s">
        <v>249</v>
      </c>
      <c r="F173" s="14"/>
    </row>
    <row r="174" spans="1:6" ht="15" customHeight="1" x14ac:dyDescent="0.35">
      <c r="A174" s="7">
        <f t="shared" si="3"/>
        <v>169</v>
      </c>
      <c r="B174" s="27"/>
      <c r="C174" s="27"/>
      <c r="D174" s="27" t="s">
        <v>136</v>
      </c>
      <c r="E174" s="15" t="s">
        <v>250</v>
      </c>
      <c r="F174" s="16"/>
    </row>
    <row r="175" spans="1:6" ht="15" customHeight="1" x14ac:dyDescent="0.35">
      <c r="A175" s="7">
        <f t="shared" si="2"/>
        <v>170</v>
      </c>
      <c r="B175" s="27"/>
      <c r="C175" s="27"/>
      <c r="D175" s="27" t="s">
        <v>136</v>
      </c>
      <c r="E175" s="15" t="s">
        <v>64</v>
      </c>
      <c r="F175" s="17"/>
    </row>
    <row r="176" spans="1:6" ht="15" customHeight="1" x14ac:dyDescent="0.35">
      <c r="A176" s="7">
        <f t="shared" si="2"/>
        <v>171</v>
      </c>
      <c r="B176" s="27"/>
      <c r="C176" s="27"/>
      <c r="D176" s="27" t="s">
        <v>136</v>
      </c>
      <c r="E176" s="22" t="s">
        <v>71</v>
      </c>
      <c r="F176" s="23"/>
    </row>
    <row r="177" spans="1:6" ht="15" customHeight="1" x14ac:dyDescent="0.35">
      <c r="A177" s="7">
        <f t="shared" si="2"/>
        <v>172</v>
      </c>
      <c r="B177" s="27"/>
      <c r="C177" s="27"/>
      <c r="D177" s="27" t="s">
        <v>136</v>
      </c>
      <c r="E177" s="15" t="s">
        <v>65</v>
      </c>
      <c r="F177" s="16"/>
    </row>
    <row r="178" spans="1:6" ht="15" customHeight="1" x14ac:dyDescent="0.35">
      <c r="A178" s="7">
        <f t="shared" si="2"/>
        <v>173</v>
      </c>
      <c r="B178" s="27"/>
      <c r="C178" s="27"/>
      <c r="D178" s="27" t="s">
        <v>136</v>
      </c>
      <c r="E178" s="15" t="s">
        <v>66</v>
      </c>
      <c r="F178" s="16"/>
    </row>
    <row r="179" spans="1:6" ht="15" customHeight="1" x14ac:dyDescent="0.35">
      <c r="A179" s="7">
        <f t="shared" si="2"/>
        <v>174</v>
      </c>
      <c r="B179" s="27"/>
      <c r="C179" s="27"/>
      <c r="D179" s="27" t="s">
        <v>136</v>
      </c>
      <c r="E179" s="15" t="s">
        <v>62</v>
      </c>
      <c r="F179" s="16"/>
    </row>
    <row r="180" spans="1:6" ht="15" customHeight="1" x14ac:dyDescent="0.35">
      <c r="A180" s="7">
        <f t="shared" si="2"/>
        <v>175</v>
      </c>
      <c r="B180" s="27"/>
      <c r="C180" s="27"/>
      <c r="D180" s="27" t="s">
        <v>136</v>
      </c>
      <c r="E180" s="15" t="s">
        <v>63</v>
      </c>
      <c r="F180" s="16"/>
    </row>
    <row r="181" spans="1:6" ht="15" customHeight="1" x14ac:dyDescent="0.35">
      <c r="A181" s="7">
        <f t="shared" si="2"/>
        <v>176</v>
      </c>
      <c r="B181" s="27"/>
      <c r="C181" s="27"/>
      <c r="D181" s="27" t="s">
        <v>136</v>
      </c>
      <c r="E181" s="15" t="s">
        <v>67</v>
      </c>
      <c r="F181" s="16"/>
    </row>
    <row r="182" spans="1:6" ht="15" customHeight="1" x14ac:dyDescent="0.35">
      <c r="A182" s="7">
        <f t="shared" si="2"/>
        <v>177</v>
      </c>
      <c r="B182" s="27"/>
      <c r="C182" s="27"/>
      <c r="D182" s="27" t="s">
        <v>136</v>
      </c>
      <c r="E182" s="15" t="s">
        <v>68</v>
      </c>
      <c r="F182" s="16"/>
    </row>
    <row r="183" spans="1:6" ht="15" customHeight="1" x14ac:dyDescent="0.35">
      <c r="A183" s="7">
        <f>A182+1</f>
        <v>178</v>
      </c>
      <c r="B183" s="27"/>
      <c r="C183" s="27"/>
      <c r="D183" s="27" t="s">
        <v>136</v>
      </c>
      <c r="E183" s="13" t="s">
        <v>251</v>
      </c>
      <c r="F183" s="14"/>
    </row>
    <row r="184" spans="1:6" ht="43.5" x14ac:dyDescent="0.35">
      <c r="A184" s="7">
        <f>A183+1</f>
        <v>179</v>
      </c>
      <c r="B184" s="27"/>
      <c r="C184" s="27"/>
      <c r="D184" s="27" t="s">
        <v>136</v>
      </c>
      <c r="E184" s="22" t="s">
        <v>103</v>
      </c>
      <c r="F184" s="23"/>
    </row>
    <row r="185" spans="1:6" x14ac:dyDescent="0.35">
      <c r="A185" s="7">
        <f t="shared" si="2"/>
        <v>180</v>
      </c>
      <c r="B185" s="27"/>
      <c r="C185" s="27"/>
      <c r="D185" s="27" t="s">
        <v>136</v>
      </c>
      <c r="E185" s="18" t="s">
        <v>86</v>
      </c>
      <c r="F185" s="16"/>
    </row>
    <row r="186" spans="1:6" x14ac:dyDescent="0.35">
      <c r="A186" s="7">
        <f t="shared" si="2"/>
        <v>181</v>
      </c>
      <c r="B186" s="27"/>
      <c r="C186" s="27"/>
      <c r="D186" s="27" t="s">
        <v>136</v>
      </c>
      <c r="E186" s="18" t="s">
        <v>87</v>
      </c>
      <c r="F186" s="16"/>
    </row>
    <row r="187" spans="1:6" x14ac:dyDescent="0.35">
      <c r="A187" s="7">
        <f t="shared" si="2"/>
        <v>182</v>
      </c>
      <c r="B187" s="27"/>
      <c r="C187" s="27"/>
      <c r="D187" s="27" t="s">
        <v>136</v>
      </c>
      <c r="E187" s="18" t="s">
        <v>88</v>
      </c>
      <c r="F187" s="16"/>
    </row>
    <row r="188" spans="1:6" x14ac:dyDescent="0.35">
      <c r="A188" s="7">
        <f t="shared" si="2"/>
        <v>183</v>
      </c>
      <c r="B188" s="27"/>
      <c r="C188" s="27"/>
      <c r="D188" s="27" t="s">
        <v>136</v>
      </c>
      <c r="E188" s="18" t="s">
        <v>89</v>
      </c>
      <c r="F188" s="16"/>
    </row>
    <row r="189" spans="1:6" x14ac:dyDescent="0.35">
      <c r="A189" s="7">
        <f t="shared" si="2"/>
        <v>184</v>
      </c>
      <c r="B189" s="27"/>
      <c r="C189" s="27"/>
      <c r="D189" s="27" t="s">
        <v>136</v>
      </c>
      <c r="E189" s="18" t="s">
        <v>90</v>
      </c>
      <c r="F189" s="16"/>
    </row>
    <row r="190" spans="1:6" x14ac:dyDescent="0.35">
      <c r="A190" s="7">
        <f t="shared" si="2"/>
        <v>185</v>
      </c>
      <c r="B190" s="27"/>
      <c r="C190" s="27"/>
      <c r="D190" s="27" t="s">
        <v>136</v>
      </c>
      <c r="E190" s="18" t="s">
        <v>91</v>
      </c>
      <c r="F190" s="16"/>
    </row>
    <row r="191" spans="1:6" x14ac:dyDescent="0.35">
      <c r="A191" s="7">
        <f t="shared" si="2"/>
        <v>186</v>
      </c>
      <c r="B191" s="27"/>
      <c r="C191" s="27"/>
      <c r="D191" s="27" t="s">
        <v>136</v>
      </c>
      <c r="E191" s="18" t="s">
        <v>92</v>
      </c>
      <c r="F191" s="16"/>
    </row>
    <row r="192" spans="1:6" x14ac:dyDescent="0.35">
      <c r="A192" s="7">
        <f t="shared" si="2"/>
        <v>187</v>
      </c>
      <c r="B192" s="27"/>
      <c r="C192" s="27"/>
      <c r="D192" s="27" t="s">
        <v>136</v>
      </c>
      <c r="E192" s="18" t="s">
        <v>93</v>
      </c>
      <c r="F192" s="16"/>
    </row>
    <row r="193" spans="1:6" x14ac:dyDescent="0.35">
      <c r="A193" s="7">
        <f t="shared" si="2"/>
        <v>188</v>
      </c>
      <c r="B193" s="27"/>
      <c r="C193" s="27"/>
      <c r="D193" s="27" t="s">
        <v>136</v>
      </c>
      <c r="E193" s="18" t="s">
        <v>94</v>
      </c>
      <c r="F193" s="16"/>
    </row>
    <row r="194" spans="1:6" x14ac:dyDescent="0.35">
      <c r="A194" s="7">
        <f t="shared" si="2"/>
        <v>189</v>
      </c>
      <c r="B194" s="27"/>
      <c r="C194" s="27"/>
      <c r="D194" s="27" t="s">
        <v>136</v>
      </c>
      <c r="E194" s="18" t="s">
        <v>95</v>
      </c>
      <c r="F194" s="16"/>
    </row>
    <row r="195" spans="1:6" x14ac:dyDescent="0.35">
      <c r="A195" s="7">
        <f t="shared" si="2"/>
        <v>190</v>
      </c>
      <c r="B195" s="27"/>
      <c r="C195" s="27"/>
      <c r="D195" s="27" t="s">
        <v>136</v>
      </c>
      <c r="E195" s="18" t="s">
        <v>96</v>
      </c>
      <c r="F195" s="16"/>
    </row>
    <row r="196" spans="1:6" x14ac:dyDescent="0.35">
      <c r="A196" s="7">
        <f t="shared" si="2"/>
        <v>191</v>
      </c>
      <c r="B196" s="27"/>
      <c r="C196" s="27"/>
      <c r="D196" s="27" t="s">
        <v>136</v>
      </c>
      <c r="E196" s="18" t="s">
        <v>97</v>
      </c>
      <c r="F196" s="16"/>
    </row>
    <row r="197" spans="1:6" x14ac:dyDescent="0.35">
      <c r="A197" s="7">
        <f t="shared" si="2"/>
        <v>192</v>
      </c>
      <c r="B197" s="27"/>
      <c r="C197" s="27"/>
      <c r="D197" s="27" t="s">
        <v>136</v>
      </c>
      <c r="E197" s="18" t="s">
        <v>85</v>
      </c>
      <c r="F197" s="16"/>
    </row>
    <row r="198" spans="1:6" x14ac:dyDescent="0.35">
      <c r="A198" s="7">
        <f t="shared" si="2"/>
        <v>193</v>
      </c>
      <c r="B198" s="27"/>
      <c r="C198" s="27"/>
      <c r="D198" s="27" t="s">
        <v>136</v>
      </c>
      <c r="E198" s="18" t="s">
        <v>102</v>
      </c>
      <c r="F198" s="17"/>
    </row>
    <row r="199" spans="1:6" ht="43.5" x14ac:dyDescent="0.35">
      <c r="A199" s="7">
        <f t="shared" si="2"/>
        <v>194</v>
      </c>
      <c r="B199" s="27"/>
      <c r="C199" s="27"/>
      <c r="D199" s="27" t="s">
        <v>136</v>
      </c>
      <c r="E199" s="22" t="s">
        <v>104</v>
      </c>
      <c r="F199" s="23"/>
    </row>
    <row r="200" spans="1:6" x14ac:dyDescent="0.35">
      <c r="A200" s="7">
        <f t="shared" si="2"/>
        <v>195</v>
      </c>
      <c r="B200" s="27"/>
      <c r="C200" s="27"/>
      <c r="D200" s="27" t="s">
        <v>136</v>
      </c>
      <c r="E200" s="18" t="s">
        <v>86</v>
      </c>
      <c r="F200" s="16"/>
    </row>
    <row r="201" spans="1:6" x14ac:dyDescent="0.35">
      <c r="A201" s="7">
        <f t="shared" si="2"/>
        <v>196</v>
      </c>
      <c r="B201" s="27"/>
      <c r="C201" s="27"/>
      <c r="D201" s="27" t="s">
        <v>136</v>
      </c>
      <c r="E201" s="18" t="s">
        <v>87</v>
      </c>
      <c r="F201" s="16"/>
    </row>
    <row r="202" spans="1:6" x14ac:dyDescent="0.35">
      <c r="A202" s="7">
        <f t="shared" si="2"/>
        <v>197</v>
      </c>
      <c r="B202" s="27"/>
      <c r="C202" s="27"/>
      <c r="D202" s="27" t="s">
        <v>136</v>
      </c>
      <c r="E202" s="18" t="s">
        <v>88</v>
      </c>
      <c r="F202" s="16"/>
    </row>
    <row r="203" spans="1:6" x14ac:dyDescent="0.35">
      <c r="A203" s="7">
        <f t="shared" si="2"/>
        <v>198</v>
      </c>
      <c r="B203" s="27"/>
      <c r="C203" s="27"/>
      <c r="D203" s="27" t="s">
        <v>136</v>
      </c>
      <c r="E203" s="18" t="s">
        <v>89</v>
      </c>
      <c r="F203" s="16"/>
    </row>
    <row r="204" spans="1:6" x14ac:dyDescent="0.35">
      <c r="A204" s="7">
        <f t="shared" si="2"/>
        <v>199</v>
      </c>
      <c r="B204" s="27"/>
      <c r="C204" s="27"/>
      <c r="D204" s="27" t="s">
        <v>136</v>
      </c>
      <c r="E204" s="18" t="s">
        <v>90</v>
      </c>
      <c r="F204" s="16"/>
    </row>
    <row r="205" spans="1:6" x14ac:dyDescent="0.35">
      <c r="A205" s="7">
        <f t="shared" si="2"/>
        <v>200</v>
      </c>
      <c r="B205" s="27"/>
      <c r="C205" s="27"/>
      <c r="D205" s="27" t="s">
        <v>136</v>
      </c>
      <c r="E205" s="18" t="s">
        <v>91</v>
      </c>
      <c r="F205" s="16"/>
    </row>
    <row r="206" spans="1:6" x14ac:dyDescent="0.35">
      <c r="A206" s="7">
        <f t="shared" si="2"/>
        <v>201</v>
      </c>
      <c r="B206" s="27"/>
      <c r="C206" s="27"/>
      <c r="D206" s="27" t="s">
        <v>136</v>
      </c>
      <c r="E206" s="18" t="s">
        <v>92</v>
      </c>
      <c r="F206" s="16"/>
    </row>
    <row r="207" spans="1:6" x14ac:dyDescent="0.35">
      <c r="A207" s="7">
        <f t="shared" si="2"/>
        <v>202</v>
      </c>
      <c r="B207" s="27"/>
      <c r="C207" s="27"/>
      <c r="D207" s="27" t="s">
        <v>136</v>
      </c>
      <c r="E207" s="18" t="s">
        <v>93</v>
      </c>
      <c r="F207" s="16"/>
    </row>
    <row r="208" spans="1:6" x14ac:dyDescent="0.35">
      <c r="A208" s="7">
        <f t="shared" si="2"/>
        <v>203</v>
      </c>
      <c r="B208" s="27"/>
      <c r="C208" s="27"/>
      <c r="D208" s="27" t="s">
        <v>136</v>
      </c>
      <c r="E208" s="18" t="s">
        <v>94</v>
      </c>
      <c r="F208" s="16"/>
    </row>
    <row r="209" spans="1:6" x14ac:dyDescent="0.35">
      <c r="A209" s="7">
        <f t="shared" si="2"/>
        <v>204</v>
      </c>
      <c r="B209" s="27"/>
      <c r="C209" s="27"/>
      <c r="D209" s="27" t="s">
        <v>136</v>
      </c>
      <c r="E209" s="18" t="s">
        <v>95</v>
      </c>
      <c r="F209" s="16"/>
    </row>
    <row r="210" spans="1:6" x14ac:dyDescent="0.35">
      <c r="A210" s="7">
        <f t="shared" ref="A210:A249" si="4">A209+1</f>
        <v>205</v>
      </c>
      <c r="B210" s="27"/>
      <c r="C210" s="27"/>
      <c r="D210" s="27" t="s">
        <v>136</v>
      </c>
      <c r="E210" s="18" t="s">
        <v>96</v>
      </c>
      <c r="F210" s="16"/>
    </row>
    <row r="211" spans="1:6" x14ac:dyDescent="0.35">
      <c r="A211" s="7">
        <f t="shared" si="4"/>
        <v>206</v>
      </c>
      <c r="B211" s="27"/>
      <c r="C211" s="27"/>
      <c r="D211" s="27" t="s">
        <v>136</v>
      </c>
      <c r="E211" s="18" t="s">
        <v>97</v>
      </c>
      <c r="F211" s="16"/>
    </row>
    <row r="212" spans="1:6" x14ac:dyDescent="0.35">
      <c r="A212" s="7">
        <f t="shared" si="4"/>
        <v>207</v>
      </c>
      <c r="B212" s="27"/>
      <c r="C212" s="27"/>
      <c r="D212" s="27" t="s">
        <v>136</v>
      </c>
      <c r="E212" s="18" t="s">
        <v>85</v>
      </c>
      <c r="F212" s="16"/>
    </row>
    <row r="213" spans="1:6" x14ac:dyDescent="0.35">
      <c r="A213" s="7">
        <f t="shared" si="4"/>
        <v>208</v>
      </c>
      <c r="B213" s="27"/>
      <c r="C213" s="27"/>
      <c r="D213" s="27" t="s">
        <v>136</v>
      </c>
      <c r="E213" s="18" t="s">
        <v>102</v>
      </c>
      <c r="F213" s="17"/>
    </row>
    <row r="214" spans="1:6" ht="15" customHeight="1" x14ac:dyDescent="0.35">
      <c r="A214" s="7">
        <f t="shared" si="4"/>
        <v>209</v>
      </c>
      <c r="B214" s="27" t="s">
        <v>136</v>
      </c>
      <c r="C214" s="27" t="s">
        <v>136</v>
      </c>
      <c r="D214" s="27" t="s">
        <v>136</v>
      </c>
      <c r="E214" s="13" t="s">
        <v>42</v>
      </c>
      <c r="F214" s="14"/>
    </row>
    <row r="215" spans="1:6" ht="15" customHeight="1" x14ac:dyDescent="0.35">
      <c r="A215" s="7">
        <f t="shared" si="4"/>
        <v>210</v>
      </c>
      <c r="B215" s="27" t="s">
        <v>136</v>
      </c>
      <c r="C215" s="27" t="s">
        <v>136</v>
      </c>
      <c r="D215" s="27" t="s">
        <v>136</v>
      </c>
      <c r="E215" s="18" t="s">
        <v>194</v>
      </c>
      <c r="F215" s="16"/>
    </row>
    <row r="216" spans="1:6" ht="29" x14ac:dyDescent="0.35">
      <c r="A216" s="7">
        <f t="shared" si="4"/>
        <v>211</v>
      </c>
      <c r="B216" s="27" t="s">
        <v>136</v>
      </c>
      <c r="C216" s="27" t="s">
        <v>136</v>
      </c>
      <c r="D216" s="27" t="s">
        <v>136</v>
      </c>
      <c r="E216" s="22" t="s">
        <v>106</v>
      </c>
      <c r="F216" s="23"/>
    </row>
    <row r="217" spans="1:6" x14ac:dyDescent="0.35">
      <c r="A217" s="7">
        <f t="shared" si="4"/>
        <v>212</v>
      </c>
      <c r="B217" s="27" t="s">
        <v>136</v>
      </c>
      <c r="C217" s="27"/>
      <c r="D217" s="27" t="s">
        <v>136</v>
      </c>
      <c r="E217" s="18" t="s">
        <v>167</v>
      </c>
      <c r="F217" s="16"/>
    </row>
    <row r="218" spans="1:6" ht="43.5" x14ac:dyDescent="0.35">
      <c r="A218" s="7">
        <f t="shared" si="4"/>
        <v>213</v>
      </c>
      <c r="B218" s="27"/>
      <c r="C218" s="27" t="s">
        <v>136</v>
      </c>
      <c r="D218" s="27" t="s">
        <v>136</v>
      </c>
      <c r="E218" s="18" t="s">
        <v>280</v>
      </c>
      <c r="F218" s="16"/>
    </row>
    <row r="219" spans="1:6" x14ac:dyDescent="0.35">
      <c r="A219" s="7">
        <f t="shared" si="4"/>
        <v>214</v>
      </c>
      <c r="B219" s="27" t="s">
        <v>136</v>
      </c>
      <c r="C219" s="27" t="s">
        <v>136</v>
      </c>
      <c r="D219" s="27" t="s">
        <v>136</v>
      </c>
      <c r="E219" s="18" t="s">
        <v>74</v>
      </c>
      <c r="F219" s="16"/>
    </row>
    <row r="220" spans="1:6" x14ac:dyDescent="0.35">
      <c r="A220" s="7">
        <f t="shared" si="4"/>
        <v>215</v>
      </c>
      <c r="B220" s="27" t="s">
        <v>136</v>
      </c>
      <c r="C220" s="27" t="s">
        <v>136</v>
      </c>
      <c r="D220" s="27" t="s">
        <v>136</v>
      </c>
      <c r="E220" s="18" t="s">
        <v>75</v>
      </c>
      <c r="F220" s="16"/>
    </row>
    <row r="221" spans="1:6" x14ac:dyDescent="0.35">
      <c r="A221" s="7">
        <f t="shared" si="4"/>
        <v>216</v>
      </c>
      <c r="B221" s="27" t="s">
        <v>136</v>
      </c>
      <c r="C221" s="27" t="s">
        <v>136</v>
      </c>
      <c r="D221" s="27" t="s">
        <v>136</v>
      </c>
      <c r="E221" s="18" t="s">
        <v>76</v>
      </c>
      <c r="F221" s="16"/>
    </row>
    <row r="222" spans="1:6" x14ac:dyDescent="0.35">
      <c r="A222" s="7">
        <f t="shared" si="4"/>
        <v>217</v>
      </c>
      <c r="B222" s="27" t="s">
        <v>136</v>
      </c>
      <c r="C222" s="27"/>
      <c r="D222" s="27"/>
      <c r="E222" s="18" t="s">
        <v>168</v>
      </c>
      <c r="F222" s="16"/>
    </row>
    <row r="223" spans="1:6" x14ac:dyDescent="0.35">
      <c r="A223" s="7">
        <f t="shared" si="4"/>
        <v>218</v>
      </c>
      <c r="B223" s="27" t="s">
        <v>136</v>
      </c>
      <c r="C223" s="27"/>
      <c r="D223" s="27"/>
      <c r="E223" s="18" t="s">
        <v>169</v>
      </c>
      <c r="F223" s="16"/>
    </row>
    <row r="224" spans="1:6" s="50" customFormat="1" x14ac:dyDescent="0.35">
      <c r="A224" s="47">
        <f t="shared" si="4"/>
        <v>219</v>
      </c>
      <c r="B224" s="48" t="s">
        <v>136</v>
      </c>
      <c r="C224" s="48" t="s">
        <v>136</v>
      </c>
      <c r="D224" s="48" t="s">
        <v>136</v>
      </c>
      <c r="E224" s="20" t="s">
        <v>252</v>
      </c>
      <c r="F224" s="49"/>
    </row>
    <row r="225" spans="1:6" x14ac:dyDescent="0.35">
      <c r="A225" s="7">
        <f t="shared" si="4"/>
        <v>220</v>
      </c>
      <c r="B225" s="27" t="s">
        <v>136</v>
      </c>
      <c r="C225" s="27" t="s">
        <v>136</v>
      </c>
      <c r="D225" s="27" t="s">
        <v>136</v>
      </c>
      <c r="E225" s="18" t="s">
        <v>77</v>
      </c>
      <c r="F225" s="16"/>
    </row>
    <row r="226" spans="1:6" x14ac:dyDescent="0.35">
      <c r="A226" s="7">
        <f t="shared" si="4"/>
        <v>221</v>
      </c>
      <c r="B226" s="27"/>
      <c r="C226" s="27" t="s">
        <v>136</v>
      </c>
      <c r="D226" s="27" t="s">
        <v>136</v>
      </c>
      <c r="E226" s="18" t="s">
        <v>281</v>
      </c>
      <c r="F226" s="16"/>
    </row>
    <row r="227" spans="1:6" ht="29" x14ac:dyDescent="0.35">
      <c r="A227" s="7">
        <f t="shared" si="4"/>
        <v>222</v>
      </c>
      <c r="B227" s="27"/>
      <c r="C227" s="27" t="s">
        <v>136</v>
      </c>
      <c r="D227" s="27" t="s">
        <v>136</v>
      </c>
      <c r="E227" s="18" t="s">
        <v>282</v>
      </c>
      <c r="F227" s="16"/>
    </row>
    <row r="228" spans="1:6" ht="29" x14ac:dyDescent="0.35">
      <c r="A228" s="7">
        <f t="shared" si="4"/>
        <v>223</v>
      </c>
      <c r="B228" s="27"/>
      <c r="C228" s="27"/>
      <c r="D228" s="27" t="s">
        <v>136</v>
      </c>
      <c r="E228" s="18" t="s">
        <v>73</v>
      </c>
      <c r="F228" s="16"/>
    </row>
    <row r="229" spans="1:6" x14ac:dyDescent="0.35">
      <c r="A229" s="7">
        <f t="shared" si="4"/>
        <v>224</v>
      </c>
      <c r="B229" s="27" t="s">
        <v>136</v>
      </c>
      <c r="C229" s="27" t="s">
        <v>136</v>
      </c>
      <c r="D229" s="27" t="s">
        <v>136</v>
      </c>
      <c r="E229" s="18" t="s">
        <v>78</v>
      </c>
      <c r="F229" s="16"/>
    </row>
    <row r="230" spans="1:6" x14ac:dyDescent="0.35">
      <c r="A230" s="7">
        <f t="shared" si="4"/>
        <v>225</v>
      </c>
      <c r="B230" s="27" t="s">
        <v>136</v>
      </c>
      <c r="C230" s="27" t="s">
        <v>136</v>
      </c>
      <c r="D230" s="27" t="s">
        <v>136</v>
      </c>
      <c r="E230" s="18" t="s">
        <v>79</v>
      </c>
      <c r="F230" s="16"/>
    </row>
    <row r="231" spans="1:6" x14ac:dyDescent="0.35">
      <c r="A231" s="7">
        <f t="shared" si="4"/>
        <v>226</v>
      </c>
      <c r="B231" s="27" t="s">
        <v>136</v>
      </c>
      <c r="C231" s="27" t="s">
        <v>136</v>
      </c>
      <c r="D231" s="27" t="s">
        <v>136</v>
      </c>
      <c r="E231" s="18" t="s">
        <v>80</v>
      </c>
      <c r="F231" s="16"/>
    </row>
    <row r="232" spans="1:6" x14ac:dyDescent="0.35">
      <c r="A232" s="7">
        <f t="shared" si="4"/>
        <v>227</v>
      </c>
      <c r="B232" s="27" t="s">
        <v>136</v>
      </c>
      <c r="C232" s="27" t="s">
        <v>136</v>
      </c>
      <c r="D232" s="27" t="s">
        <v>136</v>
      </c>
      <c r="E232" s="18" t="s">
        <v>81</v>
      </c>
      <c r="F232" s="16"/>
    </row>
    <row r="233" spans="1:6" x14ac:dyDescent="0.35">
      <c r="A233" s="7">
        <f t="shared" si="4"/>
        <v>228</v>
      </c>
      <c r="B233" s="27" t="s">
        <v>136</v>
      </c>
      <c r="C233" s="27" t="s">
        <v>136</v>
      </c>
      <c r="D233" s="27" t="s">
        <v>136</v>
      </c>
      <c r="E233" s="18" t="s">
        <v>170</v>
      </c>
      <c r="F233" s="16"/>
    </row>
    <row r="234" spans="1:6" x14ac:dyDescent="0.35">
      <c r="A234" s="7">
        <f t="shared" si="4"/>
        <v>229</v>
      </c>
      <c r="B234" s="27" t="s">
        <v>136</v>
      </c>
      <c r="C234" s="27" t="s">
        <v>136</v>
      </c>
      <c r="D234" s="27" t="s">
        <v>136</v>
      </c>
      <c r="E234" s="18" t="s">
        <v>82</v>
      </c>
      <c r="F234" s="16"/>
    </row>
    <row r="235" spans="1:6" x14ac:dyDescent="0.35">
      <c r="A235" s="7">
        <f>A234+1</f>
        <v>230</v>
      </c>
      <c r="B235" s="27" t="s">
        <v>136</v>
      </c>
      <c r="C235" s="27" t="s">
        <v>136</v>
      </c>
      <c r="D235" s="27" t="s">
        <v>136</v>
      </c>
      <c r="E235" s="18" t="s">
        <v>171</v>
      </c>
      <c r="F235" s="16"/>
    </row>
    <row r="236" spans="1:6" x14ac:dyDescent="0.35">
      <c r="A236" s="7">
        <f t="shared" si="4"/>
        <v>231</v>
      </c>
      <c r="B236" s="27"/>
      <c r="C236" s="27" t="s">
        <v>136</v>
      </c>
      <c r="D236" s="27"/>
      <c r="E236" s="18" t="s">
        <v>283</v>
      </c>
      <c r="F236" s="16"/>
    </row>
    <row r="237" spans="1:6" x14ac:dyDescent="0.35">
      <c r="A237" s="7">
        <f t="shared" si="4"/>
        <v>232</v>
      </c>
      <c r="B237" s="27" t="s">
        <v>136</v>
      </c>
      <c r="C237" s="27" t="s">
        <v>136</v>
      </c>
      <c r="D237" s="27" t="s">
        <v>136</v>
      </c>
      <c r="E237" s="18" t="s">
        <v>102</v>
      </c>
      <c r="F237" s="17"/>
    </row>
    <row r="238" spans="1:6" ht="15" customHeight="1" x14ac:dyDescent="0.35">
      <c r="A238" s="7">
        <f t="shared" si="4"/>
        <v>233</v>
      </c>
      <c r="B238" s="27" t="s">
        <v>136</v>
      </c>
      <c r="C238" s="27" t="s">
        <v>136</v>
      </c>
      <c r="D238" s="27" t="s">
        <v>136</v>
      </c>
      <c r="E238" s="13" t="s">
        <v>43</v>
      </c>
      <c r="F238" s="14"/>
    </row>
    <row r="239" spans="1:6" ht="43.5" x14ac:dyDescent="0.35">
      <c r="A239" s="7">
        <f t="shared" si="4"/>
        <v>234</v>
      </c>
      <c r="B239" s="27" t="s">
        <v>136</v>
      </c>
      <c r="C239" s="27" t="s">
        <v>136</v>
      </c>
      <c r="D239" s="27" t="s">
        <v>136</v>
      </c>
      <c r="E239" s="18" t="s">
        <v>240</v>
      </c>
      <c r="F239" s="16"/>
    </row>
    <row r="240" spans="1:6" ht="43.5" x14ac:dyDescent="0.35">
      <c r="A240" s="7">
        <f t="shared" si="4"/>
        <v>235</v>
      </c>
      <c r="B240" s="27" t="s">
        <v>136</v>
      </c>
      <c r="C240" s="27" t="s">
        <v>136</v>
      </c>
      <c r="D240" s="27" t="s">
        <v>136</v>
      </c>
      <c r="E240" s="22" t="s">
        <v>305</v>
      </c>
      <c r="F240" s="23"/>
    </row>
    <row r="241" spans="1:6" s="50" customFormat="1" x14ac:dyDescent="0.35">
      <c r="A241" s="47">
        <f t="shared" si="4"/>
        <v>236</v>
      </c>
      <c r="B241" s="48" t="s">
        <v>136</v>
      </c>
      <c r="C241" s="48" t="s">
        <v>136</v>
      </c>
      <c r="D241" s="48" t="s">
        <v>136</v>
      </c>
      <c r="E241" s="51" t="s">
        <v>241</v>
      </c>
      <c r="F241" s="49"/>
    </row>
    <row r="242" spans="1:6" s="50" customFormat="1" x14ac:dyDescent="0.35">
      <c r="A242" s="47">
        <f t="shared" si="4"/>
        <v>237</v>
      </c>
      <c r="B242" s="48" t="s">
        <v>136</v>
      </c>
      <c r="C242" s="48" t="s">
        <v>136</v>
      </c>
      <c r="D242" s="48" t="s">
        <v>136</v>
      </c>
      <c r="E242" s="52" t="s">
        <v>253</v>
      </c>
      <c r="F242" s="49"/>
    </row>
    <row r="243" spans="1:6" s="50" customFormat="1" ht="29" x14ac:dyDescent="0.35">
      <c r="A243" s="47">
        <f t="shared" si="4"/>
        <v>238</v>
      </c>
      <c r="B243" s="48" t="s">
        <v>136</v>
      </c>
      <c r="C243" s="48" t="s">
        <v>136</v>
      </c>
      <c r="D243" s="48" t="s">
        <v>136</v>
      </c>
      <c r="E243" s="52" t="s">
        <v>306</v>
      </c>
      <c r="F243" s="49"/>
    </row>
    <row r="244" spans="1:6" s="50" customFormat="1" ht="29" x14ac:dyDescent="0.35">
      <c r="A244" s="47">
        <f t="shared" si="4"/>
        <v>239</v>
      </c>
      <c r="B244" s="48" t="s">
        <v>136</v>
      </c>
      <c r="C244" s="48" t="s">
        <v>136</v>
      </c>
      <c r="D244" s="48" t="s">
        <v>136</v>
      </c>
      <c r="E244" s="52" t="s">
        <v>307</v>
      </c>
      <c r="F244" s="49"/>
    </row>
    <row r="245" spans="1:6" s="50" customFormat="1" ht="29" x14ac:dyDescent="0.35">
      <c r="A245" s="47">
        <f t="shared" si="4"/>
        <v>240</v>
      </c>
      <c r="B245" s="48" t="s">
        <v>136</v>
      </c>
      <c r="C245" s="48" t="s">
        <v>136</v>
      </c>
      <c r="D245" s="48" t="s">
        <v>136</v>
      </c>
      <c r="E245" s="52" t="s">
        <v>242</v>
      </c>
      <c r="F245" s="49"/>
    </row>
    <row r="246" spans="1:6" x14ac:dyDescent="0.35">
      <c r="A246" s="7">
        <f>A245+1</f>
        <v>241</v>
      </c>
      <c r="B246" s="27" t="s">
        <v>136</v>
      </c>
      <c r="C246" s="27" t="s">
        <v>136</v>
      </c>
      <c r="D246" s="27" t="s">
        <v>136</v>
      </c>
      <c r="E246" s="18" t="s">
        <v>172</v>
      </c>
      <c r="F246" s="16"/>
    </row>
    <row r="247" spans="1:6" x14ac:dyDescent="0.35">
      <c r="A247" s="7">
        <f t="shared" si="4"/>
        <v>242</v>
      </c>
      <c r="B247" s="27" t="s">
        <v>136</v>
      </c>
      <c r="C247" s="27" t="s">
        <v>136</v>
      </c>
      <c r="D247" s="27" t="s">
        <v>136</v>
      </c>
      <c r="E247" s="18" t="s">
        <v>254</v>
      </c>
      <c r="F247" s="16"/>
    </row>
    <row r="248" spans="1:6" ht="29" x14ac:dyDescent="0.35">
      <c r="A248" s="7">
        <f t="shared" si="4"/>
        <v>243</v>
      </c>
      <c r="B248" s="27" t="s">
        <v>136</v>
      </c>
      <c r="C248" s="27" t="s">
        <v>136</v>
      </c>
      <c r="D248" s="27" t="s">
        <v>136</v>
      </c>
      <c r="E248" s="18" t="s">
        <v>255</v>
      </c>
      <c r="F248" s="16"/>
    </row>
    <row r="249" spans="1:6" ht="29" x14ac:dyDescent="0.35">
      <c r="A249" s="7">
        <f t="shared" si="4"/>
        <v>244</v>
      </c>
      <c r="B249" s="27" t="s">
        <v>136</v>
      </c>
      <c r="C249" s="27" t="s">
        <v>136</v>
      </c>
      <c r="D249" s="27" t="s">
        <v>136</v>
      </c>
      <c r="E249" s="18" t="s">
        <v>173</v>
      </c>
      <c r="F249" s="16"/>
    </row>
    <row r="250" spans="1:6" s="50" customFormat="1" ht="29" x14ac:dyDescent="0.35">
      <c r="A250" s="47">
        <f>A249+1</f>
        <v>245</v>
      </c>
      <c r="B250" s="48" t="s">
        <v>136</v>
      </c>
      <c r="C250" s="48" t="s">
        <v>136</v>
      </c>
      <c r="D250" s="48"/>
      <c r="E250" s="20" t="s">
        <v>243</v>
      </c>
      <c r="F250" s="49"/>
    </row>
    <row r="251" spans="1:6" ht="43.5" x14ac:dyDescent="0.35">
      <c r="A251" s="7">
        <f>A250+1</f>
        <v>246</v>
      </c>
      <c r="B251" s="27" t="s">
        <v>136</v>
      </c>
      <c r="C251" s="27" t="s">
        <v>136</v>
      </c>
      <c r="D251" s="27" t="s">
        <v>136</v>
      </c>
      <c r="E251" s="22" t="s">
        <v>308</v>
      </c>
      <c r="F251" s="23"/>
    </row>
    <row r="252" spans="1:6" x14ac:dyDescent="0.35">
      <c r="A252" s="7">
        <f t="shared" ref="A252:A301" si="5">A251+1</f>
        <v>247</v>
      </c>
      <c r="B252" s="27" t="s">
        <v>136</v>
      </c>
      <c r="C252" s="27" t="s">
        <v>136</v>
      </c>
      <c r="D252" s="27" t="s">
        <v>136</v>
      </c>
      <c r="E252" s="18" t="s">
        <v>50</v>
      </c>
      <c r="F252" s="16"/>
    </row>
    <row r="253" spans="1:6" x14ac:dyDescent="0.35">
      <c r="A253" s="7">
        <f t="shared" si="5"/>
        <v>248</v>
      </c>
      <c r="B253" s="27" t="s">
        <v>136</v>
      </c>
      <c r="C253" s="27" t="s">
        <v>136</v>
      </c>
      <c r="D253" s="27" t="s">
        <v>136</v>
      </c>
      <c r="E253" s="18" t="s">
        <v>174</v>
      </c>
      <c r="F253" s="16"/>
    </row>
    <row r="254" spans="1:6" x14ac:dyDescent="0.35">
      <c r="A254" s="7">
        <f t="shared" si="5"/>
        <v>249</v>
      </c>
      <c r="B254" s="27" t="s">
        <v>136</v>
      </c>
      <c r="C254" s="27" t="s">
        <v>136</v>
      </c>
      <c r="D254" s="27" t="s">
        <v>136</v>
      </c>
      <c r="E254" s="18" t="s">
        <v>175</v>
      </c>
      <c r="F254" s="16"/>
    </row>
    <row r="255" spans="1:6" x14ac:dyDescent="0.35">
      <c r="A255" s="7">
        <f t="shared" si="5"/>
        <v>250</v>
      </c>
      <c r="B255" s="27" t="s">
        <v>136</v>
      </c>
      <c r="C255" s="27" t="s">
        <v>136</v>
      </c>
      <c r="D255" s="27" t="s">
        <v>136</v>
      </c>
      <c r="E255" s="18" t="s">
        <v>176</v>
      </c>
      <c r="F255" s="16"/>
    </row>
    <row r="256" spans="1:6" x14ac:dyDescent="0.35">
      <c r="A256" s="7">
        <f t="shared" si="5"/>
        <v>251</v>
      </c>
      <c r="B256" s="27" t="s">
        <v>136</v>
      </c>
      <c r="C256" s="27" t="s">
        <v>136</v>
      </c>
      <c r="D256" s="27" t="s">
        <v>136</v>
      </c>
      <c r="E256" s="18" t="s">
        <v>44</v>
      </c>
      <c r="F256" s="16"/>
    </row>
    <row r="257" spans="1:6" x14ac:dyDescent="0.35">
      <c r="A257" s="7">
        <f t="shared" si="5"/>
        <v>252</v>
      </c>
      <c r="B257" s="27" t="s">
        <v>136</v>
      </c>
      <c r="C257" s="27" t="s">
        <v>136</v>
      </c>
      <c r="D257" s="27" t="s">
        <v>136</v>
      </c>
      <c r="E257" s="18" t="s">
        <v>45</v>
      </c>
      <c r="F257" s="16"/>
    </row>
    <row r="258" spans="1:6" x14ac:dyDescent="0.35">
      <c r="A258" s="7">
        <f t="shared" si="5"/>
        <v>253</v>
      </c>
      <c r="B258" s="27" t="s">
        <v>136</v>
      </c>
      <c r="C258" s="27" t="s">
        <v>136</v>
      </c>
      <c r="D258" s="27" t="s">
        <v>136</v>
      </c>
      <c r="E258" s="18" t="s">
        <v>46</v>
      </c>
      <c r="F258" s="16"/>
    </row>
    <row r="259" spans="1:6" x14ac:dyDescent="0.35">
      <c r="A259" s="7">
        <f t="shared" si="5"/>
        <v>254</v>
      </c>
      <c r="B259" s="27" t="s">
        <v>136</v>
      </c>
      <c r="C259" s="27" t="s">
        <v>136</v>
      </c>
      <c r="D259" s="27" t="s">
        <v>136</v>
      </c>
      <c r="E259" s="18" t="s">
        <v>47</v>
      </c>
      <c r="F259" s="16"/>
    </row>
    <row r="260" spans="1:6" x14ac:dyDescent="0.35">
      <c r="A260" s="7">
        <f t="shared" si="5"/>
        <v>255</v>
      </c>
      <c r="B260" s="27" t="s">
        <v>136</v>
      </c>
      <c r="C260" s="27" t="s">
        <v>136</v>
      </c>
      <c r="D260" s="27" t="s">
        <v>136</v>
      </c>
      <c r="E260" s="18" t="s">
        <v>48</v>
      </c>
      <c r="F260" s="16"/>
    </row>
    <row r="261" spans="1:6" ht="58" x14ac:dyDescent="0.35">
      <c r="A261" s="7">
        <f t="shared" si="5"/>
        <v>256</v>
      </c>
      <c r="B261" s="27" t="s">
        <v>136</v>
      </c>
      <c r="C261" s="27" t="s">
        <v>136</v>
      </c>
      <c r="D261" s="27" t="s">
        <v>136</v>
      </c>
      <c r="E261" s="20" t="s">
        <v>244</v>
      </c>
      <c r="F261" s="16"/>
    </row>
    <row r="262" spans="1:6" ht="29" x14ac:dyDescent="0.35">
      <c r="A262" s="7">
        <f t="shared" si="5"/>
        <v>257</v>
      </c>
      <c r="B262" s="27" t="s">
        <v>136</v>
      </c>
      <c r="C262" s="27" t="s">
        <v>136</v>
      </c>
      <c r="D262" s="27" t="s">
        <v>136</v>
      </c>
      <c r="E262" s="18" t="s">
        <v>49</v>
      </c>
      <c r="F262" s="16"/>
    </row>
    <row r="263" spans="1:6" ht="29" x14ac:dyDescent="0.35">
      <c r="A263" s="7">
        <f t="shared" si="5"/>
        <v>258</v>
      </c>
      <c r="B263" s="27" t="s">
        <v>136</v>
      </c>
      <c r="C263" s="27" t="s">
        <v>136</v>
      </c>
      <c r="D263" s="27" t="s">
        <v>136</v>
      </c>
      <c r="E263" s="18" t="s">
        <v>295</v>
      </c>
      <c r="F263" s="16"/>
    </row>
    <row r="264" spans="1:6" x14ac:dyDescent="0.35">
      <c r="A264" s="7">
        <f t="shared" si="5"/>
        <v>259</v>
      </c>
      <c r="B264" s="27" t="s">
        <v>136</v>
      </c>
      <c r="C264" s="27" t="s">
        <v>136</v>
      </c>
      <c r="D264" s="27" t="s">
        <v>136</v>
      </c>
      <c r="E264" s="18" t="s">
        <v>160</v>
      </c>
      <c r="F264" s="16"/>
    </row>
    <row r="265" spans="1:6" x14ac:dyDescent="0.35">
      <c r="A265" s="7">
        <f t="shared" si="5"/>
        <v>260</v>
      </c>
      <c r="B265" s="27" t="s">
        <v>136</v>
      </c>
      <c r="C265" s="27" t="s">
        <v>136</v>
      </c>
      <c r="D265" s="27" t="s">
        <v>136</v>
      </c>
      <c r="E265" s="18" t="s">
        <v>177</v>
      </c>
      <c r="F265" s="16"/>
    </row>
    <row r="266" spans="1:6" ht="29" x14ac:dyDescent="0.35">
      <c r="A266" s="7">
        <f t="shared" si="5"/>
        <v>261</v>
      </c>
      <c r="B266" s="27" t="s">
        <v>136</v>
      </c>
      <c r="C266" s="27" t="s">
        <v>136</v>
      </c>
      <c r="D266" s="27" t="s">
        <v>136</v>
      </c>
      <c r="E266" s="18" t="s">
        <v>51</v>
      </c>
      <c r="F266" s="17"/>
    </row>
    <row r="267" spans="1:6" ht="15" customHeight="1" x14ac:dyDescent="0.35">
      <c r="A267" s="7">
        <f t="shared" si="5"/>
        <v>262</v>
      </c>
      <c r="B267" s="27" t="s">
        <v>136</v>
      </c>
      <c r="C267" s="27" t="s">
        <v>136</v>
      </c>
      <c r="D267" s="27" t="s">
        <v>136</v>
      </c>
      <c r="E267" s="13" t="s">
        <v>199</v>
      </c>
      <c r="F267" s="14"/>
    </row>
    <row r="268" spans="1:6" s="50" customFormat="1" x14ac:dyDescent="0.35">
      <c r="A268" s="47">
        <f t="shared" si="5"/>
        <v>263</v>
      </c>
      <c r="B268" s="48" t="s">
        <v>136</v>
      </c>
      <c r="C268" s="48" t="s">
        <v>136</v>
      </c>
      <c r="D268" s="48" t="s">
        <v>136</v>
      </c>
      <c r="E268" s="20" t="s">
        <v>260</v>
      </c>
      <c r="F268" s="49"/>
    </row>
    <row r="269" spans="1:6" ht="43.5" x14ac:dyDescent="0.35">
      <c r="A269" s="7">
        <f t="shared" si="5"/>
        <v>264</v>
      </c>
      <c r="B269" s="27" t="s">
        <v>136</v>
      </c>
      <c r="C269" s="27" t="s">
        <v>136</v>
      </c>
      <c r="D269" s="27" t="s">
        <v>136</v>
      </c>
      <c r="E269" s="18" t="s">
        <v>142</v>
      </c>
      <c r="F269" s="16"/>
    </row>
    <row r="270" spans="1:6" ht="29" x14ac:dyDescent="0.35">
      <c r="A270" s="7">
        <f t="shared" si="5"/>
        <v>265</v>
      </c>
      <c r="B270" s="27" t="s">
        <v>136</v>
      </c>
      <c r="C270" s="27" t="s">
        <v>136</v>
      </c>
      <c r="D270" s="27" t="s">
        <v>136</v>
      </c>
      <c r="E270" s="18" t="s">
        <v>143</v>
      </c>
      <c r="F270" s="16"/>
    </row>
    <row r="271" spans="1:6" ht="29" x14ac:dyDescent="0.35">
      <c r="A271" s="7">
        <f t="shared" si="5"/>
        <v>266</v>
      </c>
      <c r="B271" s="27" t="s">
        <v>136</v>
      </c>
      <c r="C271" s="27" t="s">
        <v>136</v>
      </c>
      <c r="D271" s="27" t="s">
        <v>136</v>
      </c>
      <c r="E271" s="18" t="s">
        <v>144</v>
      </c>
      <c r="F271" s="16"/>
    </row>
    <row r="272" spans="1:6" ht="29" x14ac:dyDescent="0.35">
      <c r="A272" s="7">
        <f t="shared" si="5"/>
        <v>267</v>
      </c>
      <c r="B272" s="27"/>
      <c r="C272" s="27" t="s">
        <v>136</v>
      </c>
      <c r="D272" s="27"/>
      <c r="E272" s="18" t="s">
        <v>284</v>
      </c>
      <c r="F272" s="16"/>
    </row>
    <row r="273" spans="1:6" ht="43.5" x14ac:dyDescent="0.35">
      <c r="A273" s="7">
        <f t="shared" si="5"/>
        <v>268</v>
      </c>
      <c r="B273" s="27"/>
      <c r="C273" s="27" t="s">
        <v>136</v>
      </c>
      <c r="D273" s="27"/>
      <c r="E273" s="18" t="s">
        <v>285</v>
      </c>
      <c r="F273" s="16"/>
    </row>
    <row r="274" spans="1:6" ht="29" x14ac:dyDescent="0.35">
      <c r="A274" s="7">
        <f t="shared" si="5"/>
        <v>269</v>
      </c>
      <c r="B274" s="27"/>
      <c r="C274" s="27" t="s">
        <v>136</v>
      </c>
      <c r="D274" s="27"/>
      <c r="E274" s="18" t="s">
        <v>286</v>
      </c>
      <c r="F274" s="16"/>
    </row>
    <row r="275" spans="1:6" ht="29" x14ac:dyDescent="0.35">
      <c r="A275" s="7">
        <f t="shared" si="5"/>
        <v>270</v>
      </c>
      <c r="B275" s="27"/>
      <c r="C275" s="27" t="s">
        <v>136</v>
      </c>
      <c r="D275" s="27"/>
      <c r="E275" s="18" t="s">
        <v>287</v>
      </c>
      <c r="F275" s="16"/>
    </row>
    <row r="276" spans="1:6" ht="29" x14ac:dyDescent="0.35">
      <c r="A276" s="7">
        <f t="shared" si="5"/>
        <v>271</v>
      </c>
      <c r="B276" s="27"/>
      <c r="C276" s="27" t="s">
        <v>136</v>
      </c>
      <c r="D276" s="27"/>
      <c r="E276" s="18" t="s">
        <v>288</v>
      </c>
      <c r="F276" s="16"/>
    </row>
    <row r="277" spans="1:6" ht="29" x14ac:dyDescent="0.35">
      <c r="A277" s="7">
        <f t="shared" si="5"/>
        <v>272</v>
      </c>
      <c r="B277" s="27" t="s">
        <v>136</v>
      </c>
      <c r="C277" s="27" t="s">
        <v>136</v>
      </c>
      <c r="D277" s="27" t="s">
        <v>136</v>
      </c>
      <c r="E277" s="18" t="s">
        <v>178</v>
      </c>
      <c r="F277" s="16"/>
    </row>
    <row r="278" spans="1:6" x14ac:dyDescent="0.35">
      <c r="A278" s="7">
        <f t="shared" si="5"/>
        <v>273</v>
      </c>
      <c r="B278" s="27" t="s">
        <v>136</v>
      </c>
      <c r="C278" s="27" t="s">
        <v>136</v>
      </c>
      <c r="D278" s="27" t="s">
        <v>136</v>
      </c>
      <c r="E278" s="18" t="s">
        <v>200</v>
      </c>
      <c r="F278" s="17"/>
    </row>
    <row r="279" spans="1:6" x14ac:dyDescent="0.35">
      <c r="A279" s="7">
        <f t="shared" si="5"/>
        <v>274</v>
      </c>
      <c r="B279" s="34" t="s">
        <v>136</v>
      </c>
      <c r="C279" s="34" t="s">
        <v>136</v>
      </c>
      <c r="D279" s="27" t="s">
        <v>136</v>
      </c>
      <c r="E279" s="13" t="s">
        <v>201</v>
      </c>
      <c r="F279" s="14"/>
    </row>
    <row r="280" spans="1:6" ht="29" x14ac:dyDescent="0.35">
      <c r="A280" s="7">
        <f t="shared" si="5"/>
        <v>275</v>
      </c>
      <c r="B280" s="34" t="s">
        <v>136</v>
      </c>
      <c r="C280" s="34" t="s">
        <v>136</v>
      </c>
      <c r="D280" s="27" t="s">
        <v>136</v>
      </c>
      <c r="E280" s="42" t="s">
        <v>202</v>
      </c>
      <c r="F280" s="23"/>
    </row>
    <row r="281" spans="1:6" x14ac:dyDescent="0.35">
      <c r="A281" s="7">
        <f t="shared" si="5"/>
        <v>276</v>
      </c>
      <c r="B281" s="27" t="s">
        <v>136</v>
      </c>
      <c r="C281" s="27" t="s">
        <v>136</v>
      </c>
      <c r="D281" s="27" t="s">
        <v>136</v>
      </c>
      <c r="E281" s="42" t="s">
        <v>219</v>
      </c>
      <c r="F281" s="43"/>
    </row>
    <row r="282" spans="1:6" x14ac:dyDescent="0.35">
      <c r="A282" s="7">
        <f t="shared" si="5"/>
        <v>277</v>
      </c>
      <c r="B282" s="27" t="s">
        <v>136</v>
      </c>
      <c r="C282" s="27" t="s">
        <v>136</v>
      </c>
      <c r="D282" s="27" t="s">
        <v>136</v>
      </c>
      <c r="E282" s="42" t="s">
        <v>203</v>
      </c>
      <c r="F282" s="43"/>
    </row>
    <row r="283" spans="1:6" x14ac:dyDescent="0.35">
      <c r="A283" s="7">
        <f t="shared" si="5"/>
        <v>278</v>
      </c>
      <c r="B283" s="27" t="s">
        <v>136</v>
      </c>
      <c r="C283" s="27" t="s">
        <v>136</v>
      </c>
      <c r="D283" s="27" t="s">
        <v>136</v>
      </c>
      <c r="E283" s="42" t="s">
        <v>264</v>
      </c>
      <c r="F283" s="43"/>
    </row>
    <row r="284" spans="1:6" x14ac:dyDescent="0.35">
      <c r="A284" s="7">
        <f>A282+1</f>
        <v>278</v>
      </c>
      <c r="B284" s="27" t="s">
        <v>136</v>
      </c>
      <c r="C284" s="27" t="s">
        <v>136</v>
      </c>
      <c r="D284" s="27" t="s">
        <v>136</v>
      </c>
      <c r="E284" s="42" t="s">
        <v>204</v>
      </c>
      <c r="F284" s="43"/>
    </row>
    <row r="285" spans="1:6" x14ac:dyDescent="0.35">
      <c r="A285" s="7">
        <f t="shared" si="5"/>
        <v>279</v>
      </c>
      <c r="B285" s="27" t="s">
        <v>136</v>
      </c>
      <c r="C285" s="27" t="s">
        <v>136</v>
      </c>
      <c r="D285" s="27" t="s">
        <v>136</v>
      </c>
      <c r="E285" s="42" t="s">
        <v>220</v>
      </c>
      <c r="F285" s="43"/>
    </row>
    <row r="286" spans="1:6" x14ac:dyDescent="0.35">
      <c r="A286" s="7">
        <f t="shared" si="5"/>
        <v>280</v>
      </c>
      <c r="B286" s="27" t="s">
        <v>136</v>
      </c>
      <c r="C286" s="27" t="s">
        <v>136</v>
      </c>
      <c r="D286" s="27" t="s">
        <v>136</v>
      </c>
      <c r="E286" s="42" t="s">
        <v>205</v>
      </c>
      <c r="F286" s="43"/>
    </row>
    <row r="287" spans="1:6" x14ac:dyDescent="0.35">
      <c r="A287" s="7">
        <f t="shared" si="5"/>
        <v>281</v>
      </c>
      <c r="B287" s="27" t="s">
        <v>136</v>
      </c>
      <c r="C287" s="27" t="s">
        <v>136</v>
      </c>
      <c r="D287" s="27" t="s">
        <v>136</v>
      </c>
      <c r="E287" s="42" t="s">
        <v>206</v>
      </c>
      <c r="F287" s="43"/>
    </row>
    <row r="288" spans="1:6" x14ac:dyDescent="0.35">
      <c r="A288" s="7">
        <f t="shared" si="5"/>
        <v>282</v>
      </c>
      <c r="B288" s="27" t="s">
        <v>136</v>
      </c>
      <c r="C288" s="27" t="s">
        <v>136</v>
      </c>
      <c r="D288" s="27" t="s">
        <v>136</v>
      </c>
      <c r="E288" s="42" t="s">
        <v>265</v>
      </c>
      <c r="F288" s="43"/>
    </row>
    <row r="289" spans="1:6" ht="15" customHeight="1" x14ac:dyDescent="0.35">
      <c r="A289" s="7">
        <f t="shared" si="5"/>
        <v>283</v>
      </c>
      <c r="B289" s="27" t="s">
        <v>136</v>
      </c>
      <c r="C289" s="27" t="s">
        <v>136</v>
      </c>
      <c r="D289" s="27" t="s">
        <v>136</v>
      </c>
      <c r="E289" s="42" t="s">
        <v>223</v>
      </c>
      <c r="F289" s="43"/>
    </row>
    <row r="290" spans="1:6" x14ac:dyDescent="0.35">
      <c r="A290" s="7">
        <f t="shared" si="5"/>
        <v>284</v>
      </c>
      <c r="B290" s="27" t="s">
        <v>136</v>
      </c>
      <c r="C290" s="27"/>
      <c r="D290" s="27"/>
      <c r="E290" s="42" t="s">
        <v>213</v>
      </c>
      <c r="F290" s="43"/>
    </row>
    <row r="291" spans="1:6" x14ac:dyDescent="0.35">
      <c r="A291" s="7">
        <f t="shared" si="5"/>
        <v>285</v>
      </c>
      <c r="B291" s="27" t="s">
        <v>136</v>
      </c>
      <c r="C291" s="27" t="s">
        <v>136</v>
      </c>
      <c r="D291" s="27" t="s">
        <v>136</v>
      </c>
      <c r="E291" s="42" t="s">
        <v>207</v>
      </c>
      <c r="F291" s="43"/>
    </row>
    <row r="292" spans="1:6" x14ac:dyDescent="0.35">
      <c r="A292" s="7">
        <f t="shared" si="5"/>
        <v>286</v>
      </c>
      <c r="B292" s="27" t="s">
        <v>136</v>
      </c>
      <c r="C292" s="27" t="s">
        <v>136</v>
      </c>
      <c r="D292" s="27" t="s">
        <v>136</v>
      </c>
      <c r="E292" s="42" t="s">
        <v>208</v>
      </c>
      <c r="F292" s="43"/>
    </row>
    <row r="293" spans="1:6" x14ac:dyDescent="0.35">
      <c r="A293" s="7">
        <f t="shared" si="5"/>
        <v>287</v>
      </c>
      <c r="B293" s="27" t="s">
        <v>136</v>
      </c>
      <c r="C293" s="27" t="s">
        <v>136</v>
      </c>
      <c r="D293" s="27" t="s">
        <v>136</v>
      </c>
      <c r="E293" s="42" t="s">
        <v>209</v>
      </c>
      <c r="F293" s="43"/>
    </row>
    <row r="294" spans="1:6" x14ac:dyDescent="0.35">
      <c r="A294" s="7">
        <f t="shared" si="5"/>
        <v>288</v>
      </c>
      <c r="B294" s="27" t="s">
        <v>136</v>
      </c>
      <c r="C294" s="27" t="s">
        <v>136</v>
      </c>
      <c r="D294" s="27" t="s">
        <v>136</v>
      </c>
      <c r="E294" s="42" t="s">
        <v>221</v>
      </c>
      <c r="F294" s="43"/>
    </row>
    <row r="295" spans="1:6" x14ac:dyDescent="0.35">
      <c r="A295" s="7">
        <f t="shared" si="5"/>
        <v>289</v>
      </c>
      <c r="B295" s="27" t="s">
        <v>136</v>
      </c>
      <c r="C295" s="27" t="s">
        <v>136</v>
      </c>
      <c r="D295" s="27"/>
      <c r="E295" s="42" t="s">
        <v>210</v>
      </c>
      <c r="F295" s="43"/>
    </row>
    <row r="296" spans="1:6" x14ac:dyDescent="0.35">
      <c r="A296" s="7">
        <f t="shared" si="5"/>
        <v>290</v>
      </c>
      <c r="B296" s="27"/>
      <c r="C296" s="27" t="s">
        <v>136</v>
      </c>
      <c r="D296" s="27"/>
      <c r="E296" s="42" t="s">
        <v>212</v>
      </c>
      <c r="F296" s="43"/>
    </row>
    <row r="297" spans="1:6" x14ac:dyDescent="0.35">
      <c r="A297" s="7">
        <f t="shared" si="5"/>
        <v>291</v>
      </c>
      <c r="B297" s="27" t="s">
        <v>136</v>
      </c>
      <c r="C297" s="27" t="s">
        <v>136</v>
      </c>
      <c r="D297" s="27" t="s">
        <v>136</v>
      </c>
      <c r="E297" s="42" t="s">
        <v>222</v>
      </c>
      <c r="F297" s="43"/>
    </row>
    <row r="298" spans="1:6" ht="29" x14ac:dyDescent="0.35">
      <c r="A298" s="7">
        <f t="shared" si="5"/>
        <v>292</v>
      </c>
      <c r="B298" s="27" t="s">
        <v>136</v>
      </c>
      <c r="C298" s="27" t="s">
        <v>136</v>
      </c>
      <c r="D298" s="27" t="s">
        <v>136</v>
      </c>
      <c r="E298" s="42" t="s">
        <v>256</v>
      </c>
      <c r="F298" s="43"/>
    </row>
    <row r="299" spans="1:6" x14ac:dyDescent="0.35">
      <c r="A299" s="7">
        <f t="shared" si="5"/>
        <v>293</v>
      </c>
      <c r="B299" s="27" t="s">
        <v>136</v>
      </c>
      <c r="C299" s="27" t="s">
        <v>136</v>
      </c>
      <c r="D299" s="27" t="s">
        <v>136</v>
      </c>
      <c r="E299" s="42" t="s">
        <v>214</v>
      </c>
      <c r="F299" s="43"/>
    </row>
    <row r="300" spans="1:6" x14ac:dyDescent="0.35">
      <c r="A300" s="7">
        <f t="shared" si="5"/>
        <v>294</v>
      </c>
      <c r="B300" s="34" t="s">
        <v>136</v>
      </c>
      <c r="C300" s="34" t="s">
        <v>136</v>
      </c>
      <c r="D300" s="34" t="s">
        <v>136</v>
      </c>
      <c r="E300" s="35" t="s">
        <v>258</v>
      </c>
      <c r="F300" s="36"/>
    </row>
    <row r="301" spans="1:6" ht="69.650000000000006" customHeight="1" x14ac:dyDescent="0.35">
      <c r="A301" s="7">
        <f t="shared" si="5"/>
        <v>295</v>
      </c>
      <c r="B301" s="27" t="s">
        <v>136</v>
      </c>
      <c r="C301" s="27" t="s">
        <v>136</v>
      </c>
      <c r="D301" s="27" t="s">
        <v>136</v>
      </c>
      <c r="E301" s="18" t="s">
        <v>184</v>
      </c>
      <c r="F301" s="17"/>
    </row>
    <row r="302" spans="1:6" x14ac:dyDescent="0.35">
      <c r="E302" s="9"/>
      <c r="F302" s="8"/>
    </row>
    <row r="303" spans="1:6" x14ac:dyDescent="0.35">
      <c r="E303" s="2"/>
    </row>
    <row r="304" spans="1:6" x14ac:dyDescent="0.35">
      <c r="E304" s="2"/>
    </row>
    <row r="306" spans="2:2" hidden="1" x14ac:dyDescent="0.35"/>
    <row r="307" spans="2:2" hidden="1" x14ac:dyDescent="0.35">
      <c r="B307" s="29" t="s">
        <v>107</v>
      </c>
    </row>
    <row r="308" spans="2:2" hidden="1" x14ac:dyDescent="0.35">
      <c r="B308" s="30" t="s">
        <v>108</v>
      </c>
    </row>
    <row r="309" spans="2:2" hidden="1" x14ac:dyDescent="0.35">
      <c r="B309" s="31" t="s">
        <v>121</v>
      </c>
    </row>
    <row r="310" spans="2:2" hidden="1" x14ac:dyDescent="0.35">
      <c r="B310" s="31" t="s">
        <v>122</v>
      </c>
    </row>
    <row r="311" spans="2:2" hidden="1" x14ac:dyDescent="0.35">
      <c r="B311" s="31"/>
    </row>
    <row r="312" spans="2:2" hidden="1" x14ac:dyDescent="0.35">
      <c r="B312" s="30" t="s">
        <v>129</v>
      </c>
    </row>
    <row r="313" spans="2:2" hidden="1" x14ac:dyDescent="0.35">
      <c r="B313" s="31" t="s">
        <v>128</v>
      </c>
    </row>
    <row r="314" spans="2:2" hidden="1" x14ac:dyDescent="0.35">
      <c r="B314" s="31" t="s">
        <v>121</v>
      </c>
    </row>
    <row r="315" spans="2:2" hidden="1" x14ac:dyDescent="0.35">
      <c r="B315" s="31" t="s">
        <v>122</v>
      </c>
    </row>
    <row r="316" spans="2:2" hidden="1" x14ac:dyDescent="0.35">
      <c r="B316" s="31"/>
    </row>
    <row r="317" spans="2:2" hidden="1" x14ac:dyDescent="0.35">
      <c r="B317" s="30" t="s">
        <v>111</v>
      </c>
    </row>
    <row r="318" spans="2:2" hidden="1" x14ac:dyDescent="0.35">
      <c r="B318" s="32" t="s">
        <v>148</v>
      </c>
    </row>
    <row r="319" spans="2:2" hidden="1" x14ac:dyDescent="0.35">
      <c r="B319" s="32" t="s">
        <v>289</v>
      </c>
    </row>
    <row r="320" spans="2:2" hidden="1" x14ac:dyDescent="0.35">
      <c r="B320" s="32" t="s">
        <v>149</v>
      </c>
    </row>
    <row r="321" spans="2:2" hidden="1" x14ac:dyDescent="0.35">
      <c r="B321" s="32" t="s">
        <v>150</v>
      </c>
    </row>
    <row r="322" spans="2:2" hidden="1" x14ac:dyDescent="0.35">
      <c r="B322" s="32" t="s">
        <v>290</v>
      </c>
    </row>
    <row r="323" spans="2:2" hidden="1" x14ac:dyDescent="0.35">
      <c r="B323" s="32" t="s">
        <v>291</v>
      </c>
    </row>
    <row r="324" spans="2:2" hidden="1" x14ac:dyDescent="0.35">
      <c r="B324" s="32" t="s">
        <v>151</v>
      </c>
    </row>
    <row r="325" spans="2:2" hidden="1" x14ac:dyDescent="0.35">
      <c r="B325" s="32" t="s">
        <v>152</v>
      </c>
    </row>
    <row r="326" spans="2:2" hidden="1" x14ac:dyDescent="0.35">
      <c r="B326" s="32" t="s">
        <v>153</v>
      </c>
    </row>
    <row r="327" spans="2:2" hidden="1" x14ac:dyDescent="0.35">
      <c r="B327" s="32" t="s">
        <v>292</v>
      </c>
    </row>
    <row r="328" spans="2:2" hidden="1" x14ac:dyDescent="0.35">
      <c r="B328" s="32" t="s">
        <v>293</v>
      </c>
    </row>
    <row r="329" spans="2:2" hidden="1" x14ac:dyDescent="0.35">
      <c r="B329" s="32" t="s">
        <v>154</v>
      </c>
    </row>
    <row r="330" spans="2:2" hidden="1" x14ac:dyDescent="0.35">
      <c r="B330" s="32" t="s">
        <v>294</v>
      </c>
    </row>
    <row r="331" spans="2:2" hidden="1" x14ac:dyDescent="0.35">
      <c r="B331" s="31"/>
    </row>
    <row r="332" spans="2:2" hidden="1" x14ac:dyDescent="0.35">
      <c r="B332" s="30" t="s">
        <v>120</v>
      </c>
    </row>
    <row r="333" spans="2:2" hidden="1" x14ac:dyDescent="0.35">
      <c r="B333" s="31" t="s">
        <v>114</v>
      </c>
    </row>
    <row r="334" spans="2:2" hidden="1" x14ac:dyDescent="0.35">
      <c r="B334" s="31" t="s">
        <v>115</v>
      </c>
    </row>
    <row r="335" spans="2:2" hidden="1" x14ac:dyDescent="0.35">
      <c r="B335" s="31" t="s">
        <v>116</v>
      </c>
    </row>
    <row r="336" spans="2:2" hidden="1" x14ac:dyDescent="0.35">
      <c r="B336" s="31" t="s">
        <v>138</v>
      </c>
    </row>
    <row r="337" spans="2:2" hidden="1" x14ac:dyDescent="0.35">
      <c r="B337" s="31" t="s">
        <v>117</v>
      </c>
    </row>
    <row r="338" spans="2:2" hidden="1" x14ac:dyDescent="0.35">
      <c r="B338" s="31" t="s">
        <v>118</v>
      </c>
    </row>
    <row r="339" spans="2:2" hidden="1" x14ac:dyDescent="0.35">
      <c r="B339" s="31" t="s">
        <v>119</v>
      </c>
    </row>
    <row r="340" spans="2:2" hidden="1" x14ac:dyDescent="0.35">
      <c r="B340" s="31"/>
    </row>
    <row r="341" spans="2:2" hidden="1" x14ac:dyDescent="0.35">
      <c r="B341" s="30" t="s">
        <v>60</v>
      </c>
    </row>
    <row r="342" spans="2:2" hidden="1" x14ac:dyDescent="0.35">
      <c r="B342" s="31" t="s">
        <v>121</v>
      </c>
    </row>
    <row r="343" spans="2:2" hidden="1" x14ac:dyDescent="0.35">
      <c r="B343" s="31" t="s">
        <v>122</v>
      </c>
    </row>
    <row r="344" spans="2:2" hidden="1" x14ac:dyDescent="0.35">
      <c r="B344" s="31" t="s">
        <v>269</v>
      </c>
    </row>
    <row r="345" spans="2:2" hidden="1" x14ac:dyDescent="0.35">
      <c r="B345" s="31"/>
    </row>
    <row r="346" spans="2:2" hidden="1" x14ac:dyDescent="0.35">
      <c r="B346" s="30" t="s">
        <v>123</v>
      </c>
    </row>
    <row r="347" spans="2:2" hidden="1" x14ac:dyDescent="0.35">
      <c r="B347" s="31" t="s">
        <v>124</v>
      </c>
    </row>
    <row r="348" spans="2:2" hidden="1" x14ac:dyDescent="0.35">
      <c r="B348" s="31" t="s">
        <v>122</v>
      </c>
    </row>
    <row r="349" spans="2:2" hidden="1" x14ac:dyDescent="0.35">
      <c r="B349" s="31" t="s">
        <v>269</v>
      </c>
    </row>
    <row r="350" spans="2:2" hidden="1" x14ac:dyDescent="0.35">
      <c r="B350" s="31" t="s">
        <v>125</v>
      </c>
    </row>
    <row r="351" spans="2:2" hidden="1" x14ac:dyDescent="0.35">
      <c r="B351" s="31" t="s">
        <v>126</v>
      </c>
    </row>
    <row r="352" spans="2:2" hidden="1" x14ac:dyDescent="0.35">
      <c r="B352" s="31"/>
    </row>
    <row r="353" spans="2:2" hidden="1" x14ac:dyDescent="0.35">
      <c r="B353" s="30" t="s">
        <v>40</v>
      </c>
    </row>
    <row r="354" spans="2:2" hidden="1" x14ac:dyDescent="0.35">
      <c r="B354" s="31" t="s">
        <v>131</v>
      </c>
    </row>
    <row r="355" spans="2:2" hidden="1" x14ac:dyDescent="0.35">
      <c r="B355" s="31" t="s">
        <v>159</v>
      </c>
    </row>
    <row r="356" spans="2:2" hidden="1" x14ac:dyDescent="0.35">
      <c r="B356" s="31" t="s">
        <v>132</v>
      </c>
    </row>
    <row r="357" spans="2:2" hidden="1" x14ac:dyDescent="0.35">
      <c r="B357" s="31"/>
    </row>
    <row r="358" spans="2:2" hidden="1" x14ac:dyDescent="0.35">
      <c r="B358" s="30" t="s">
        <v>297</v>
      </c>
    </row>
    <row r="359" spans="2:2" hidden="1" x14ac:dyDescent="0.35">
      <c r="B359" s="31" t="s">
        <v>267</v>
      </c>
    </row>
    <row r="360" spans="2:2" hidden="1" x14ac:dyDescent="0.35">
      <c r="B360" s="31" t="s">
        <v>268</v>
      </c>
    </row>
    <row r="361" spans="2:2" hidden="1" x14ac:dyDescent="0.35">
      <c r="B361" s="31" t="s">
        <v>269</v>
      </c>
    </row>
    <row r="362" spans="2:2" hidden="1" x14ac:dyDescent="0.35">
      <c r="B362" s="31" t="s">
        <v>270</v>
      </c>
    </row>
    <row r="363" spans="2:2" hidden="1" x14ac:dyDescent="0.35">
      <c r="B363" s="31" t="s">
        <v>122</v>
      </c>
    </row>
    <row r="364" spans="2:2" hidden="1" x14ac:dyDescent="0.35">
      <c r="B364" s="31"/>
    </row>
    <row r="365" spans="2:2" hidden="1" x14ac:dyDescent="0.35">
      <c r="B365" s="30" t="s">
        <v>105</v>
      </c>
    </row>
    <row r="366" spans="2:2" hidden="1" x14ac:dyDescent="0.35">
      <c r="B366" s="31" t="s">
        <v>124</v>
      </c>
    </row>
    <row r="367" spans="2:2" hidden="1" x14ac:dyDescent="0.35">
      <c r="B367" s="31" t="s">
        <v>133</v>
      </c>
    </row>
    <row r="368" spans="2:2" hidden="1" x14ac:dyDescent="0.35">
      <c r="B368" s="31" t="s">
        <v>134</v>
      </c>
    </row>
    <row r="369" spans="2:2" hidden="1" x14ac:dyDescent="0.35">
      <c r="B369" s="31" t="s">
        <v>122</v>
      </c>
    </row>
    <row r="370" spans="2:2" hidden="1" x14ac:dyDescent="0.35">
      <c r="B370" s="31"/>
    </row>
    <row r="371" spans="2:2" hidden="1" x14ac:dyDescent="0.35">
      <c r="B371" s="30" t="s">
        <v>60</v>
      </c>
    </row>
    <row r="372" spans="2:2" hidden="1" x14ac:dyDescent="0.35">
      <c r="B372" s="32" t="s">
        <v>124</v>
      </c>
    </row>
    <row r="373" spans="2:2" hidden="1" x14ac:dyDescent="0.35">
      <c r="B373" s="31" t="s">
        <v>121</v>
      </c>
    </row>
    <row r="374" spans="2:2" hidden="1" x14ac:dyDescent="0.35">
      <c r="B374" s="31" t="s">
        <v>122</v>
      </c>
    </row>
    <row r="375" spans="2:2" hidden="1" x14ac:dyDescent="0.35">
      <c r="B375" s="31" t="s">
        <v>269</v>
      </c>
    </row>
    <row r="376" spans="2:2" hidden="1" x14ac:dyDescent="0.35">
      <c r="B376" s="33"/>
    </row>
    <row r="377" spans="2:2" hidden="1" x14ac:dyDescent="0.35">
      <c r="B377" s="1"/>
    </row>
    <row r="378" spans="2:2" x14ac:dyDescent="0.35">
      <c r="B378" s="32"/>
    </row>
    <row r="379" spans="2:2" x14ac:dyDescent="0.35">
      <c r="B379" s="31"/>
    </row>
    <row r="380" spans="2:2" x14ac:dyDescent="0.35">
      <c r="B380" s="31"/>
    </row>
    <row r="381" spans="2:2" x14ac:dyDescent="0.35">
      <c r="B381" s="31"/>
    </row>
  </sheetData>
  <sheetProtection autoFilter="0"/>
  <autoFilter ref="A4:F301" xr:uid="{00000000-0009-0000-0000-000001000000}"/>
  <mergeCells count="2">
    <mergeCell ref="B3:D3"/>
    <mergeCell ref="E1:F1"/>
  </mergeCells>
  <dataValidations count="11">
    <dataValidation type="list" allowBlank="1" showInputMessage="1" showErrorMessage="1" sqref="F10" xr:uid="{00000000-0002-0000-0100-000000000000}">
      <formula1>"Public ex-DG / DAF , Privé non lucratif ex-DG / DAF , Privé lucratif ex-OQN / OQN , Privé non lucratif ex-OQN / OQN"</formula1>
    </dataValidation>
    <dataValidation type="list" allowBlank="1" showInputMessage="1" showErrorMessage="1" sqref="F6:F8 F174 F169:F172 F56 F43 F78:F80 F62:F63 F52 F92:F95 F54 F177:F182 F144 F150 F153 F156:F157 F60 F239 F66:F67 F58 F167 F147 F164" xr:uid="{00000000-0002-0000-0100-000001000000}">
      <formula1>$B$309:$B$310</formula1>
    </dataValidation>
    <dataValidation type="list" allowBlank="1" showInputMessage="1" showErrorMessage="1" sqref="F53" xr:uid="{00000000-0002-0000-0100-000002000000}">
      <formula1>$B$318:$B$330</formula1>
    </dataValidation>
    <dataValidation type="list" allowBlank="1" showInputMessage="1" showErrorMessage="1" sqref="F77 F91 F215" xr:uid="{00000000-0002-0000-0100-000003000000}">
      <formula1>$B$342:$B$344</formula1>
    </dataValidation>
    <dataValidation type="list" allowBlank="1" showInputMessage="1" showErrorMessage="1" sqref="F100:F111 F242:F250 F252:F265 F113:F124" xr:uid="{00000000-0002-0000-0100-000004000000}">
      <formula1>$B$347:$B$351</formula1>
    </dataValidation>
    <dataValidation type="list" allowBlank="1" showInputMessage="1" showErrorMessage="1" sqref="F72 F268:F277 F98 F82:F88" xr:uid="{00000000-0002-0000-0100-000005000000}">
      <formula1>$B$313:$B$315</formula1>
    </dataValidation>
    <dataValidation type="list" allowBlank="1" showInputMessage="1" showErrorMessage="1" sqref="F154 F148 F145 F151" xr:uid="{00000000-0002-0000-0100-000006000000}">
      <formula1>$B$354:$B$356</formula1>
    </dataValidation>
    <dataValidation type="list" allowBlank="1" showInputMessage="1" showErrorMessage="1" sqref="F134:F139 F161" xr:uid="{00000000-0002-0000-0100-000007000000}">
      <formula1>$B$359:$B$363</formula1>
    </dataValidation>
    <dataValidation type="list" allowBlank="1" showInputMessage="1" showErrorMessage="1" sqref="F185:F197 F200:F212 F217:F236" xr:uid="{00000000-0002-0000-0100-000008000000}">
      <formula1>$B$366:$B$369</formula1>
    </dataValidation>
    <dataValidation type="list" allowBlank="1" showInputMessage="1" showErrorMessage="1" sqref="F129:F132" xr:uid="{5BAFFF90-6522-40FE-9D18-A8BDD11D60D6}">
      <formula1>$B$372:$B$375</formula1>
    </dataValidation>
    <dataValidation type="list" allowBlank="1" showInputMessage="1" showErrorMessage="1" sqref="F127:F128" xr:uid="{0CB61E32-7ED2-4744-8E88-9235F2DF329E}">
      <formula1>$B$373:$B$375</formula1>
    </dataValidation>
  </dataValidations>
  <printOptions horizontalCentered="1" verticalCentered="1"/>
  <pageMargins left="0.70866141732283472" right="0.70866141732283472" top="0.74803149606299213" bottom="0.74803149606299213" header="0.31496062992125984" footer="0.31496062992125984"/>
  <pageSetup paperSize="9" scale="66" fitToHeight="5" orientation="portrait" r:id="rId1"/>
  <headerFooter>
    <oddFooter>&amp;R&amp;F &amp;D &amp;P</oddFooter>
  </headerFooter>
  <rowBreaks count="6" manualBreakCount="6">
    <brk id="49" min="4" max="5" man="1"/>
    <brk id="69" min="4" max="5" man="1"/>
    <brk id="96" min="4" max="5" man="1"/>
    <brk id="140" min="4" max="5" man="1"/>
    <brk id="213" min="4" max="5" man="1"/>
    <brk id="237" min="4" max="5" man="1"/>
  </rowBreaks>
  <colBreaks count="1" manualBreakCount="1">
    <brk id="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A lire</vt:lpstr>
      <vt:lpstr>questionnaire</vt:lpstr>
      <vt:lpstr>plage_reponses</vt:lpstr>
      <vt:lpstr>quest</vt:lpstr>
      <vt:lpstr>'A lire'!Zone_d_impression</vt:lpstr>
      <vt:lpstr>questionnaire!Zone_d_impression</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 LEFEVRE</dc:creator>
  <cp:lastModifiedBy>Fabienne PECORARO</cp:lastModifiedBy>
  <cp:lastPrinted>2019-03-28T16:44:15Z</cp:lastPrinted>
  <dcterms:created xsi:type="dcterms:W3CDTF">2016-04-04T08:00:06Z</dcterms:created>
  <dcterms:modified xsi:type="dcterms:W3CDTF">2024-04-03T14:48:57Z</dcterms:modified>
</cp:coreProperties>
</file>