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COLLIGE\5.Transverse\5.7_Publications site internet\5.7.1_Pages internet Sanitaire\Publication ENC\Pages internet MCO\2024\"/>
    </mc:Choice>
  </mc:AlternateContent>
  <xr:revisionPtr revIDLastSave="0" documentId="8_{66C10067-ECE3-499B-BAED-503B1AAE179E}" xr6:coauthVersionLast="47" xr6:coauthVersionMax="47" xr10:uidLastSave="{00000000-0000-0000-0000-000000000000}"/>
  <bookViews>
    <workbookView xWindow="-108" yWindow="-108" windowWidth="23256" windowHeight="14016" xr2:uid="{CB588704-58F6-43F9-B896-5BADC6229F64}"/>
  </bookViews>
  <sheets>
    <sheet name="A lire" sheetId="3" r:id="rId1"/>
    <sheet name="Base mise à jou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0" i="1" l="1"/>
  <c r="D346" i="1"/>
  <c r="D340" i="1"/>
  <c r="D339" i="1"/>
  <c r="D326" i="1"/>
  <c r="D325" i="1"/>
  <c r="D323" i="1"/>
  <c r="D322" i="1"/>
  <c r="D302" i="1"/>
  <c r="D272" i="1"/>
  <c r="D271" i="1"/>
  <c r="D257" i="1"/>
  <c r="D256" i="1"/>
  <c r="D253" i="1"/>
  <c r="D252" i="1"/>
  <c r="D250" i="1"/>
  <c r="D249" i="1"/>
  <c r="D246" i="1"/>
  <c r="D245" i="1"/>
  <c r="D244" i="1"/>
  <c r="D243" i="1"/>
  <c r="D235" i="1"/>
  <c r="D234" i="1"/>
  <c r="D233" i="1"/>
  <c r="D214" i="1"/>
  <c r="D213" i="1"/>
  <c r="D212" i="1"/>
  <c r="D99" i="1"/>
  <c r="D42" i="1"/>
  <c r="D41" i="1"/>
  <c r="D40" i="1"/>
  <c r="D34" i="1"/>
  <c r="D33" i="1"/>
  <c r="D32" i="1"/>
</calcChain>
</file>

<file path=xl/sharedStrings.xml><?xml version="1.0" encoding="utf-8"?>
<sst xmlns="http://schemas.openxmlformats.org/spreadsheetml/2006/main" count="1423" uniqueCount="745">
  <si>
    <t>Code regroupement</t>
  </si>
  <si>
    <t>Libellé</t>
  </si>
  <si>
    <t>Code catégorie ATIH</t>
  </si>
  <si>
    <t>Libellé catégorie</t>
  </si>
  <si>
    <t>ACD</t>
  </si>
  <si>
    <t>Avis ponctuel de consultant</t>
  </si>
  <si>
    <t>HM_CS</t>
  </si>
  <si>
    <t>Consultations et Visites</t>
  </si>
  <si>
    <t>ACD F</t>
  </si>
  <si>
    <t>Majoration AVIS PONCTUEL DE CONSULTANT DU CD Férié</t>
  </si>
  <si>
    <t>ACD N</t>
  </si>
  <si>
    <t>Majoration AVIS PONCTUEL DE CONSULTANT DU CD Nuit</t>
  </si>
  <si>
    <t>ACO</t>
  </si>
  <si>
    <t>Actes d’obstétrique (CCAM)</t>
  </si>
  <si>
    <t>HM_OBS</t>
  </si>
  <si>
    <t>Honoraires médicaux . obstétrique</t>
  </si>
  <si>
    <t>ADA</t>
  </si>
  <si>
    <t>Actes d’anesthésie (CCAM)</t>
  </si>
  <si>
    <t>HM_ANEST</t>
  </si>
  <si>
    <t>Honoraires médicaux . anesthésie</t>
  </si>
  <si>
    <t>ADC</t>
  </si>
  <si>
    <t>Actes de chirurgie (CCAM)</t>
  </si>
  <si>
    <t>HM_CHIR</t>
  </si>
  <si>
    <t>Honoraires médicaux . chirurgie</t>
  </si>
  <si>
    <t>ADE</t>
  </si>
  <si>
    <t>Actes d’échographie (CCAM)</t>
  </si>
  <si>
    <t>HM_IM</t>
  </si>
  <si>
    <t>Honoraires médicaux . imagerie</t>
  </si>
  <si>
    <t>ADI</t>
  </si>
  <si>
    <t>Actes d’imagerie (CCAM)</t>
  </si>
  <si>
    <t>ADM</t>
  </si>
  <si>
    <t>Actes dentaires avec technique médical</t>
  </si>
  <si>
    <t>HM_AUTRES</t>
  </si>
  <si>
    <t>Honoraires médicaux . autres actes médicaux</t>
  </si>
  <si>
    <t>AID</t>
  </si>
  <si>
    <t>Actes d'imagerie dentaire</t>
  </si>
  <si>
    <t>AM</t>
  </si>
  <si>
    <t>Actes auxiliaires</t>
  </si>
  <si>
    <t>AMC</t>
  </si>
  <si>
    <t>Actes de kinésithérapie en établissement</t>
  </si>
  <si>
    <t>H_AUTRES</t>
  </si>
  <si>
    <t>Honoraires autres</t>
  </si>
  <si>
    <t>AMC F</t>
  </si>
  <si>
    <t>Majoration Actes de kinésithérapie en établissement Férié</t>
  </si>
  <si>
    <t>AMC N</t>
  </si>
  <si>
    <t>Majoration Actes de kinésithérapie en établissement Nuit</t>
  </si>
  <si>
    <t>AMI</t>
  </si>
  <si>
    <t>Soins infirmiers</t>
  </si>
  <si>
    <t>H_SOIGNANT</t>
  </si>
  <si>
    <t>Honoraires soignants</t>
  </si>
  <si>
    <t>AMI F</t>
  </si>
  <si>
    <t>Majoration Soins infirmiers Ferié</t>
  </si>
  <si>
    <t>AMI N</t>
  </si>
  <si>
    <t>Majoration Soins infirmiers Nuit</t>
  </si>
  <si>
    <t>AMK</t>
  </si>
  <si>
    <t>Actes de kinésithérapie</t>
  </si>
  <si>
    <t>AMK F</t>
  </si>
  <si>
    <t>Majoration Actes de kinésithérapie Ferié</t>
  </si>
  <si>
    <t>AMK N</t>
  </si>
  <si>
    <t>Majoration Actes de kinésithérapie Nuit</t>
  </si>
  <si>
    <t>AMO</t>
  </si>
  <si>
    <t>Séances d'orthophonie</t>
  </si>
  <si>
    <t>AMP</t>
  </si>
  <si>
    <t>Pédicurie (majorations nuit/férié)</t>
  </si>
  <si>
    <t>AMS</t>
  </si>
  <si>
    <t>Actes de kinésithérapie osthéo-articulaire</t>
  </si>
  <si>
    <t>AMS F</t>
  </si>
  <si>
    <t>Majoration Suivi Des Actes De Kinesitherapie Férié</t>
  </si>
  <si>
    <t>AMS N</t>
  </si>
  <si>
    <t>Majoration Suivi Des Actes De Kinesitherapie Nuit</t>
  </si>
  <si>
    <t>AMY</t>
  </si>
  <si>
    <t>Séances d'orthoptie (majorations nuit/férié)</t>
  </si>
  <si>
    <t>APC</t>
  </si>
  <si>
    <t>Avis ponctuel de consultant pour une consultation au cabinet du médecin spécialiste</t>
  </si>
  <si>
    <t>APC F</t>
  </si>
  <si>
    <t>Majoration Avis ponctuel de consultant du médecin Férié</t>
  </si>
  <si>
    <t>APC N</t>
  </si>
  <si>
    <t>Majoration Avis ponctuel de consultant du médecin Nuit</t>
  </si>
  <si>
    <t>APM</t>
  </si>
  <si>
    <t>AMPUTATIONS</t>
  </si>
  <si>
    <t>APM F</t>
  </si>
  <si>
    <t>Majoration AMPUTATIONS Férié</t>
  </si>
  <si>
    <t>APM N</t>
  </si>
  <si>
    <t>Majoration AMPUTATIONS Nuit</t>
  </si>
  <si>
    <t>APU</t>
  </si>
  <si>
    <t>Avis ponctuel de consultant pour une consultation d’un professeur des universités-praticien hospitalier</t>
  </si>
  <si>
    <t>APV</t>
  </si>
  <si>
    <t>Avis ponctuel de consultant (visite)</t>
  </si>
  <si>
    <t>APV F</t>
  </si>
  <si>
    <t>Majoration Avis ponctuel de consultant (visite) Férié</t>
  </si>
  <si>
    <t>APV N</t>
  </si>
  <si>
    <t>Majoration Avis ponctuel de consultant (visite) Nuit</t>
  </si>
  <si>
    <t>APY</t>
  </si>
  <si>
    <t>Avis ponctuel de consultant pour une consultation au cabinet d'un psychiatre, neuropsychiatre ou d'un neurologue</t>
  </si>
  <si>
    <t>ARL</t>
  </si>
  <si>
    <t>Affections respiratoires, maxillo facial et ORL</t>
  </si>
  <si>
    <t>ARL F</t>
  </si>
  <si>
    <t>Majoration Affections respiratoires, maxillo facial et ORL Férié</t>
  </si>
  <si>
    <t>ARL N</t>
  </si>
  <si>
    <t>Majoration Affections respiratoires, maxillo facial et ORL Nuit</t>
  </si>
  <si>
    <t>ASC</t>
  </si>
  <si>
    <t>Actes de chirurgie dentaire</t>
  </si>
  <si>
    <t>ATM</t>
  </si>
  <si>
    <t>Actes techniques médicaux (CCAM)</t>
  </si>
  <si>
    <t>AVY</t>
  </si>
  <si>
    <t>Avis ponctuel de consultant psychiatre (visite)</t>
  </si>
  <si>
    <t>AVY F</t>
  </si>
  <si>
    <t>Majoration Avis ponctuel de consultant psychiatre (visite) Férié</t>
  </si>
  <si>
    <t>AVY N</t>
  </si>
  <si>
    <t>Majoration Avis ponctuel de consultant psychiatre (visite) Nuit</t>
  </si>
  <si>
    <t>AXI</t>
  </si>
  <si>
    <t>PROPHYLAXIE BUCCO-DENTAIRE</t>
  </si>
  <si>
    <t>B</t>
  </si>
  <si>
    <t>Actes de biologie (majorations nuit/férié)</t>
  </si>
  <si>
    <t>HM_B_AUTRES</t>
  </si>
  <si>
    <t>Honoraires médicaux . autres laboratoires</t>
  </si>
  <si>
    <t>BDX</t>
  </si>
  <si>
    <t>BUCCO DENT. CONSULTATION COMPLEXE</t>
  </si>
  <si>
    <t>BRP</t>
  </si>
  <si>
    <t>BUCCO DENT. CONSULTATION et RADIO PANORAMIQ</t>
  </si>
  <si>
    <t>C</t>
  </si>
  <si>
    <t>Consultation (majorations nuit/férié)</t>
  </si>
  <si>
    <t>C   F</t>
  </si>
  <si>
    <t>Majoration Consultation Ferié</t>
  </si>
  <si>
    <t>C   N</t>
  </si>
  <si>
    <t>Majoration Consultation Nuit</t>
  </si>
  <si>
    <t>C2</t>
  </si>
  <si>
    <t>C25</t>
  </si>
  <si>
    <t>CA</t>
  </si>
  <si>
    <t>CONSULTATION APPROFONDIE</t>
  </si>
  <si>
    <t>CCE</t>
  </si>
  <si>
    <t>Consultations Très Complexes</t>
  </si>
  <si>
    <t>CCX</t>
  </si>
  <si>
    <t>Consultations et majorations complexes</t>
  </si>
  <si>
    <t>CD</t>
  </si>
  <si>
    <t>Consultation du chirurgien-dentiste omnipraticien</t>
  </si>
  <si>
    <t>CD  F</t>
  </si>
  <si>
    <t>Majoration Consultation du chirurgien-dentiste omnipraticien Férié</t>
  </si>
  <si>
    <t>CD  N</t>
  </si>
  <si>
    <t>Majoration Consultation du chirurgien-dentiste omnipraticien Nuit</t>
  </si>
  <si>
    <t>CDE</t>
  </si>
  <si>
    <t>Consultation de dépistage du mélanome réalisée au cabinet par le médecin spécialiste en dermatologie</t>
  </si>
  <si>
    <t>CFU</t>
  </si>
  <si>
    <t>complément forfait patient minoré</t>
  </si>
  <si>
    <t>CG  F</t>
  </si>
  <si>
    <t>Majoration Consultation suivi de grossesse Ferié</t>
  </si>
  <si>
    <t>CG  N</t>
  </si>
  <si>
    <t>Majoration Consultation suivi de grossesse Nuit</t>
  </si>
  <si>
    <t>CNP</t>
  </si>
  <si>
    <t>Consultation neuro-psychiatre (majorations nuit/férié)</t>
  </si>
  <si>
    <t>CNP F</t>
  </si>
  <si>
    <t>Majoration Consultation neuropsychiatre Ferié</t>
  </si>
  <si>
    <t>CNP N</t>
  </si>
  <si>
    <t>Majoration Consultation neuropsychiatre Nuit</t>
  </si>
  <si>
    <t>COE</t>
  </si>
  <si>
    <t>Consultation Obligatoire Enfant</t>
  </si>
  <si>
    <t>COE F</t>
  </si>
  <si>
    <t>Consultation Obligatoire Enfant Férié</t>
  </si>
  <si>
    <t>COG</t>
  </si>
  <si>
    <t>EXAMEN OBLIGATOIRE ENFANT COG</t>
  </si>
  <si>
    <t>CP</t>
  </si>
  <si>
    <t>Prise en charge intensive continue d'un épisode de décompensation psychique</t>
  </si>
  <si>
    <t>CP  F</t>
  </si>
  <si>
    <t>Majoration Prise en charge intensive continue d'un épisode de décompensation psychique  Férié</t>
  </si>
  <si>
    <t>CP  N</t>
  </si>
  <si>
    <t>Majoration Prise en charge intensive continue d'un épisode de décompensation psychique  Nuit</t>
  </si>
  <si>
    <t>CRD</t>
  </si>
  <si>
    <t>MAJORATION CONSULTATION REGULEE DIMANCHE ET FERIE</t>
  </si>
  <si>
    <t>CRM</t>
  </si>
  <si>
    <t>MAJORATION CONSULTATION REGULEE MILIEU DE NUIT</t>
  </si>
  <si>
    <t>CRN</t>
  </si>
  <si>
    <t>MAJORATION CONSULTATION REGULEE DE NUIT</t>
  </si>
  <si>
    <t>CS</t>
  </si>
  <si>
    <t>Consultation spécialiste (majorations nuit/férié)</t>
  </si>
  <si>
    <t>CS  F</t>
  </si>
  <si>
    <t>Majoration Consultation spécialiste Ferié</t>
  </si>
  <si>
    <t>CS  N</t>
  </si>
  <si>
    <t>Majoration Consultation spécialiste Nuit</t>
  </si>
  <si>
    <t>CSC</t>
  </si>
  <si>
    <t>Consultation spécifique au cabinet par un cardiologue ou un médecin spécialiste en pathologie cardio-vasculaire (majorations nuit/férié)</t>
  </si>
  <si>
    <t>CSD</t>
  </si>
  <si>
    <t xml:space="preserve">Consultation du chirurgien-dentiste spécialiste 	</t>
  </si>
  <si>
    <t>CSD F</t>
  </si>
  <si>
    <t>Majoration Consultation du chirurgien-dentiste spécialiste 	 Férié</t>
  </si>
  <si>
    <t>CSD N</t>
  </si>
  <si>
    <t>Majoration Consultation du chirurgien-dentiste spécialiste 	 Nuit</t>
  </si>
  <si>
    <t>CTC</t>
  </si>
  <si>
    <t>Supplément Car-T Cell</t>
  </si>
  <si>
    <t>CXD</t>
  </si>
  <si>
    <t>Consultation bucco-dentaire complexe</t>
  </si>
  <si>
    <t>D</t>
  </si>
  <si>
    <t>Actes dentaires</t>
  </si>
  <si>
    <t>D   F</t>
  </si>
  <si>
    <t>Majoration Actes dentaires Ferié</t>
  </si>
  <si>
    <t>D   N</t>
  </si>
  <si>
    <t>Majoration Actes dentaires Nuit</t>
  </si>
  <si>
    <t>DC</t>
  </si>
  <si>
    <t>Actes de chirurgie dentaire (majorations nuit/férié)</t>
  </si>
  <si>
    <t>DC  F</t>
  </si>
  <si>
    <t>Majoration Actes de chirurgie dentaire Ferié</t>
  </si>
  <si>
    <t>DC  N</t>
  </si>
  <si>
    <t>Majoration Actes de chirurgie dentaire Nuit</t>
  </si>
  <si>
    <t>DDT</t>
  </si>
  <si>
    <t>PEC Exceptionnelle Dépassement Dentaire TP</t>
  </si>
  <si>
    <t>DEN</t>
  </si>
  <si>
    <t>ACTE DENTAIRE CCAM</t>
  </si>
  <si>
    <t>DHT</t>
  </si>
  <si>
    <t>PEC Exceptionnelle Dépassement Honoraire TP</t>
  </si>
  <si>
    <t>DLT</t>
  </si>
  <si>
    <t>PEC Exceptionnelle Dépassement LPP TP</t>
  </si>
  <si>
    <t>DQU</t>
  </si>
  <si>
    <t>Dotation Qualité Urgence FU1, FU2, FU3, FU4</t>
  </si>
  <si>
    <t>DRA</t>
  </si>
  <si>
    <t>Déviation du rachis</t>
  </si>
  <si>
    <t>DRA F</t>
  </si>
  <si>
    <t>Majoration Déviation du rachis Férié</t>
  </si>
  <si>
    <t>DRA N</t>
  </si>
  <si>
    <t>Majoration Déviation du rachis Nuit</t>
  </si>
  <si>
    <t>DSP</t>
  </si>
  <si>
    <t>Forfait sortie précoce</t>
  </si>
  <si>
    <t>DSP F</t>
  </si>
  <si>
    <t>Forfait sortie précoce Ferié</t>
  </si>
  <si>
    <t>END</t>
  </si>
  <si>
    <t>ENDODONTIE</t>
  </si>
  <si>
    <t>FAD</t>
  </si>
  <si>
    <t>FORFAIT ACCOMPAGNEMENT DOMICILE</t>
  </si>
  <si>
    <t>FE  F</t>
  </si>
  <si>
    <t>Majoration Frais denvironnement Ferié</t>
  </si>
  <si>
    <t>FE  N</t>
  </si>
  <si>
    <t>Majoration Frais denvironnement Nuit</t>
  </si>
  <si>
    <t>FFC</t>
  </si>
  <si>
    <t>FORFAIT FAUSSE COUCHE VILLE</t>
  </si>
  <si>
    <t>FFV</t>
  </si>
  <si>
    <t>Forfait fausse couche ville sans echographie</t>
  </si>
  <si>
    <t>FHF</t>
  </si>
  <si>
    <t>FORFAIT CONSULTATION URGENCE HOPITAL FERIE</t>
  </si>
  <si>
    <t>FHM</t>
  </si>
  <si>
    <t>FORFAIT CONSULTATION URGENCE HOPITAL MILIEU NUIT</t>
  </si>
  <si>
    <t>FHN</t>
  </si>
  <si>
    <t>FORFAIT CONSULTATION URGENCE HOPITAL NUIT</t>
  </si>
  <si>
    <t>FIS</t>
  </si>
  <si>
    <t>FORFAIT INNOVATION SYSTÈME DE SANTE</t>
  </si>
  <si>
    <t>FLP</t>
  </si>
  <si>
    <t>Forfait Régime Local Privé</t>
  </si>
  <si>
    <t>FOH</t>
  </si>
  <si>
    <t>FORFAIT EVALUATION DOMICILE HANDICAP ORTHOPHONIE</t>
  </si>
  <si>
    <t>FPE</t>
  </si>
  <si>
    <t>Forfait pédiatre</t>
  </si>
  <si>
    <t>FPH</t>
  </si>
  <si>
    <t>FORFAIT POST HOSPITALISATION ORTHOPHONIE</t>
  </si>
  <si>
    <t>FPL</t>
  </si>
  <si>
    <t>forfait patient urgences Alsace-moselle</t>
  </si>
  <si>
    <t>FPM</t>
  </si>
  <si>
    <t>forfait patient urgences minoré Alsace-moselle</t>
  </si>
  <si>
    <t>FPU</t>
  </si>
  <si>
    <t>forfait patient urgences</t>
  </si>
  <si>
    <t>FPV</t>
  </si>
  <si>
    <t>forfait patient urgences minoré</t>
  </si>
  <si>
    <t>FPX</t>
  </si>
  <si>
    <t>forfait patient urgences exonéré</t>
  </si>
  <si>
    <t>FRD</t>
  </si>
  <si>
    <t>FORFAIT PRISE EN CHARGE RAPIDE</t>
  </si>
  <si>
    <t>FU0</t>
  </si>
  <si>
    <t>forfait socle activité urgence 0</t>
  </si>
  <si>
    <t>FU1</t>
  </si>
  <si>
    <t>forfait socle activité urgence 1</t>
  </si>
  <si>
    <t>FU2</t>
  </si>
  <si>
    <t>forfait socle activité urgence 2</t>
  </si>
  <si>
    <t>FU3</t>
  </si>
  <si>
    <t>forfait socle activité urgence 3</t>
  </si>
  <si>
    <t>FU4</t>
  </si>
  <si>
    <t>forfait socle activité urgence 4</t>
  </si>
  <si>
    <t>G</t>
  </si>
  <si>
    <t>G (C+MMG) : consultation au cabinet majorée de la majoration pour le médecin généraliste</t>
  </si>
  <si>
    <t>G   F</t>
  </si>
  <si>
    <t>Majoration Consultation Médecine générale Férié</t>
  </si>
  <si>
    <t>G   N</t>
  </si>
  <si>
    <t>Majoration Consultation Médecine générale Nuit</t>
  </si>
  <si>
    <t>GCO</t>
  </si>
  <si>
    <t>Consultation Protocole Coopératif</t>
  </si>
  <si>
    <t>GMT</t>
  </si>
  <si>
    <t>Frais Séjour SSR</t>
  </si>
  <si>
    <t>GS</t>
  </si>
  <si>
    <t>GS (CS+MMG) : consultation au cabinet par le médecin spécialiste qualifié en médecine générale avec la majoration pour le médecin généraliste</t>
  </si>
  <si>
    <t>GS  F</t>
  </si>
  <si>
    <t>Majoration Consultation Spécialiste Médecine Générale Férié</t>
  </si>
  <si>
    <t>GS  N</t>
  </si>
  <si>
    <t>Majoration Consultation Spécialiste Médecine Générale Nuit</t>
  </si>
  <si>
    <t>HS</t>
  </si>
  <si>
    <t>HONORAIRES DE SURVEILLANCE</t>
  </si>
  <si>
    <t>HTN</t>
  </si>
  <si>
    <t>Hébergement Temporaire Non médicalisé</t>
  </si>
  <si>
    <t>I03</t>
  </si>
  <si>
    <t>Forfait innovation ECHOPULSE</t>
  </si>
  <si>
    <t>I05</t>
  </si>
  <si>
    <t>Forfait Inn RETINA</t>
  </si>
  <si>
    <t>I07</t>
  </si>
  <si>
    <t>Forfait innovation WISE CRT</t>
  </si>
  <si>
    <t>I08</t>
  </si>
  <si>
    <t>Forfait innovation dNerva</t>
  </si>
  <si>
    <t>I13</t>
  </si>
  <si>
    <t>Forfait innovation eCLIPs</t>
  </si>
  <si>
    <t>I14</t>
  </si>
  <si>
    <t>Forfait innovation oncogramme</t>
  </si>
  <si>
    <t>I15</t>
  </si>
  <si>
    <t>Forfait Innovation Sunrise</t>
  </si>
  <si>
    <t>IC</t>
  </si>
  <si>
    <t>CONSULTATION GENERALISTE IVG</t>
  </si>
  <si>
    <t>ICS</t>
  </si>
  <si>
    <t>CONSULTATION SPECIALISTE IVG</t>
  </si>
  <si>
    <t>IDD</t>
  </si>
  <si>
    <t>INDEM FORFAITAIRE DEPLACEMENT CD</t>
  </si>
  <si>
    <t>IG</t>
  </si>
  <si>
    <t>INTERVENTION IVG</t>
  </si>
  <si>
    <t>IGA</t>
  </si>
  <si>
    <t>ANESTHESIE IVG</t>
  </si>
  <si>
    <t>IGB</t>
  </si>
  <si>
    <t>INVESTIGATIONS BIOLOGIQUES</t>
  </si>
  <si>
    <t>IMP</t>
  </si>
  <si>
    <t>IMPLANTOLOGIE</t>
  </si>
  <si>
    <t>IMT</t>
  </si>
  <si>
    <t>Consultation initiale MT pour patient avec ALD</t>
  </si>
  <si>
    <t>INJ</t>
  </si>
  <si>
    <t>Acte d'injection du vaccin Covid19</t>
  </si>
  <si>
    <t>IPE</t>
  </si>
  <si>
    <t>Echo pré IVG</t>
  </si>
  <si>
    <t>IVB</t>
  </si>
  <si>
    <t>VERIFICATION BIOLOGIQUE - IVG</t>
  </si>
  <si>
    <t>IVE</t>
  </si>
  <si>
    <t>VERIFICATION ECHOGRAPHIQUE - IVG</t>
  </si>
  <si>
    <t>K</t>
  </si>
  <si>
    <t>Actes de spécialité (majorations nuit/férié)</t>
  </si>
  <si>
    <t>K   F</t>
  </si>
  <si>
    <t>Majoration Actes de spécialité Ferié</t>
  </si>
  <si>
    <t>K   N</t>
  </si>
  <si>
    <t>Majoration Actes de spécialité Nuit</t>
  </si>
  <si>
    <t>K   U</t>
  </si>
  <si>
    <t>Majoration Actes de spécialité Urgences</t>
  </si>
  <si>
    <t>KA  F</t>
  </si>
  <si>
    <t>Majoration Actes de chirurgie durgence Ferié</t>
  </si>
  <si>
    <t>KA  N</t>
  </si>
  <si>
    <t>Majoration Actes de chirurgie durgence Nuit</t>
  </si>
  <si>
    <t>KB</t>
  </si>
  <si>
    <t>PRELEVEMENT DIRECTEUR DE LABORATOIRE</t>
  </si>
  <si>
    <t>KB  F</t>
  </si>
  <si>
    <t>Majoration Prélèvement directeur de laboratoire Ferié</t>
  </si>
  <si>
    <t>KB  N</t>
  </si>
  <si>
    <t>Majoration Prélèvement directeur de laboratoire Nuit</t>
  </si>
  <si>
    <t>KC</t>
  </si>
  <si>
    <t>Actes de chirurgie ou chirurgie dentaire par stomatologue (majorations nuit/férié/urgence)</t>
  </si>
  <si>
    <t>KC  F</t>
  </si>
  <si>
    <t>Majoration Actes de chirurgie dentaire par stomatologue Ferié</t>
  </si>
  <si>
    <t>KC  N</t>
  </si>
  <si>
    <t>Majoration Actes de chirurgie dentaire par stomatologue Nuit</t>
  </si>
  <si>
    <t>KC  U</t>
  </si>
  <si>
    <t>Majoration Actes de chirurgie dentaire par stomatologue Urgences</t>
  </si>
  <si>
    <t>KCC</t>
  </si>
  <si>
    <t>ACTES SPECIFIQUES DES CHIRURGIENS</t>
  </si>
  <si>
    <t>KE</t>
  </si>
  <si>
    <t>Écho ou Doppler (majorations nuit/férié)</t>
  </si>
  <si>
    <t>KE  F</t>
  </si>
  <si>
    <t>Majoration Actes déchographie, écotomographie ou doppler Ferié</t>
  </si>
  <si>
    <t>KE  N</t>
  </si>
  <si>
    <t>Majoration Actes déchographie, écotomographie ou doppler Nuit</t>
  </si>
  <si>
    <t>KMB</t>
  </si>
  <si>
    <t>prélèvement par ponction veineuse directe par le médecin biologiste</t>
  </si>
  <si>
    <t>KMB F</t>
  </si>
  <si>
    <t>Majoration Prélèvement par ponction veineuse directe pour un médecin biologiste Ferié</t>
  </si>
  <si>
    <t>KMB N</t>
  </si>
  <si>
    <t>Majoration Prélèvement par ponction veineuse directe pour un médecin biologiste Nuit</t>
  </si>
  <si>
    <t>MA</t>
  </si>
  <si>
    <t>MAJORATION POUR ASTREINTE</t>
  </si>
  <si>
    <t>MAU</t>
  </si>
  <si>
    <t>MAJORATION POUR ACTE UNIQUE</t>
  </si>
  <si>
    <t>MBB</t>
  </si>
  <si>
    <t>MAJORATION NOURRISSON AVANT 8 JOURS</t>
  </si>
  <si>
    <t>MCC</t>
  </si>
  <si>
    <t>MAJORATION COORDINATION CARDIOLOGUE</t>
  </si>
  <si>
    <t>MCD</t>
  </si>
  <si>
    <t>Majoration spécifique pds cliniques dentistes</t>
  </si>
  <si>
    <t>MCE</t>
  </si>
  <si>
    <t>MAJORATION CONSULTATION ENDOCRINO</t>
  </si>
  <si>
    <t>MCG</t>
  </si>
  <si>
    <t>Majoration coordination généraliste</t>
  </si>
  <si>
    <t>MCS</t>
  </si>
  <si>
    <t>Majoration coordination spécialiste</t>
  </si>
  <si>
    <t>MCU</t>
  </si>
  <si>
    <t>Majoration correspondant urgence</t>
  </si>
  <si>
    <t>MCX</t>
  </si>
  <si>
    <t>majoration pour consultations complexes</t>
  </si>
  <si>
    <t>MCY</t>
  </si>
  <si>
    <t>Consultation psychiatre rapide suite orientation SAS ou MTT</t>
  </si>
  <si>
    <t>MCY F</t>
  </si>
  <si>
    <t>Majoration Consultation psychiatre rapide suite orientation SAS ou MTT Férié</t>
  </si>
  <si>
    <t>MCY N</t>
  </si>
  <si>
    <t>Majoration Consultation psychiatre rapide suite orientation SAS ou MTT Nuit</t>
  </si>
  <si>
    <t>MEG</t>
  </si>
  <si>
    <t>majoration enfant pour les médecins généralistes</t>
  </si>
  <si>
    <t>MEP</t>
  </si>
  <si>
    <t>Majoration enfant du pédiatre (MEP)</t>
  </si>
  <si>
    <t>MG</t>
  </si>
  <si>
    <t>MAJORATION POUR GARDE</t>
  </si>
  <si>
    <t>MGE</t>
  </si>
  <si>
    <t>MAJORATION GENERALISTE ENFANT</t>
  </si>
  <si>
    <t>MGM</t>
  </si>
  <si>
    <t>Majoration des gynécologues médicaux</t>
  </si>
  <si>
    <t>MIP</t>
  </si>
  <si>
    <t>Majoration liée à l'âge du patient (moins de 7 ans ou 80 ans et plus)</t>
  </si>
  <si>
    <t>MM</t>
  </si>
  <si>
    <t>MAJORATION MILIEU DE NUIT</t>
  </si>
  <si>
    <t>MN</t>
  </si>
  <si>
    <t>Majoration pour acte de nuit de 20h00 à 00h00 et de 06h00 à 08h00</t>
  </si>
  <si>
    <t>MNO</t>
  </si>
  <si>
    <t>Majoration nourrisson généraliste</t>
  </si>
  <si>
    <t>MNP</t>
  </si>
  <si>
    <t>MAJORATION NOURISSON PEDIATRE</t>
  </si>
  <si>
    <t>MOP</t>
  </si>
  <si>
    <t>Majoration personnes agées</t>
  </si>
  <si>
    <t>MP</t>
  </si>
  <si>
    <t>Majoration des psychiatres pour la prise en charge des enfants</t>
  </si>
  <si>
    <t>MPC</t>
  </si>
  <si>
    <t>MAJORATION PROVISOIRE CLINICIENS</t>
  </si>
  <si>
    <t>MPE</t>
  </si>
  <si>
    <t>MAJORATION PEDIATRE ENFANT</t>
  </si>
  <si>
    <t>MPJ</t>
  </si>
  <si>
    <t>MAJORATION PROVISOIRE CLINICIENS POUR - 16ANS</t>
  </si>
  <si>
    <t>MSF</t>
  </si>
  <si>
    <t>Majoration Sage-Femme</t>
  </si>
  <si>
    <t>MTA</t>
  </si>
  <si>
    <t>MAJORATION CONSULTATION APPAREILLAGE</t>
  </si>
  <si>
    <t>MTC</t>
  </si>
  <si>
    <t>MAJORATION TRANSITOIRE CHIRURGIENS</t>
  </si>
  <si>
    <t>MTX</t>
  </si>
  <si>
    <t>Majorations pour consultations très complexes</t>
  </si>
  <si>
    <t>NFE</t>
  </si>
  <si>
    <t>Nouveau forfait enfant (NFE)</t>
  </si>
  <si>
    <t>NFP</t>
  </si>
  <si>
    <t>Nouveau forfait pédiatrique (NFP)</t>
  </si>
  <si>
    <t>NMI</t>
  </si>
  <si>
    <t>Affection neuro musculaires ou rhumatologiques inflammatoires</t>
  </si>
  <si>
    <t>NMI F</t>
  </si>
  <si>
    <t>Majoration Affection neuro musculaires ou rhumatologiques inflammatoires Férié</t>
  </si>
  <si>
    <t>NMI N</t>
  </si>
  <si>
    <t>Majoration Affection neuro musculaires ou rhumatologiques inflammatoires Nuit</t>
  </si>
  <si>
    <t>P</t>
  </si>
  <si>
    <t>Actes anatomo-cyto-pathologie (majorations nuit/férié)</t>
  </si>
  <si>
    <t>P   F</t>
  </si>
  <si>
    <t>Majoration Actes Anatomo-Cyto-Pathologie Férié</t>
  </si>
  <si>
    <t>P   N</t>
  </si>
  <si>
    <t>Majoration Actes Anatomo-Cyto-Pathologie Nuit</t>
  </si>
  <si>
    <t>PAI</t>
  </si>
  <si>
    <t>Soins infirmiers en pratique avancée</t>
  </si>
  <si>
    <t>PAI F</t>
  </si>
  <si>
    <t>Majoration Pratique Avancée infirmier Férié</t>
  </si>
  <si>
    <t>PAI N</t>
  </si>
  <si>
    <t>Majoration Pratique Avancée infirmier Nuit</t>
  </si>
  <si>
    <t>PAR</t>
  </si>
  <si>
    <t>PARODOTONLOGIE</t>
  </si>
  <si>
    <t>PB</t>
  </si>
  <si>
    <t>PRELEVEMENT SANGUIN PAR DIRECTEUR DE LABORATOIRE NON MEDECIN</t>
  </si>
  <si>
    <t>PB  F</t>
  </si>
  <si>
    <t>Majoration prélèvement sanguin par directeur de laboratoire non médecin Férié</t>
  </si>
  <si>
    <t>PB  N</t>
  </si>
  <si>
    <t>Majoration prélèvement sanguin par directeur de laboratoire non médecin Nuit</t>
  </si>
  <si>
    <t>PC1</t>
  </si>
  <si>
    <t>Forfait pathologie chronique 1</t>
  </si>
  <si>
    <t>PC2</t>
  </si>
  <si>
    <t>Forfait pathologie chronique 2</t>
  </si>
  <si>
    <t>PE1</t>
  </si>
  <si>
    <t>Supplément prise en charge pédiatrique</t>
  </si>
  <si>
    <t>PE2</t>
  </si>
  <si>
    <t>Supplément prise en charge pédiatrique +</t>
  </si>
  <si>
    <t>PFA</t>
  </si>
  <si>
    <t>PROTOCOLE FRANCO ALGERIEN</t>
  </si>
  <si>
    <t>PFM</t>
  </si>
  <si>
    <t>PROTHESE DENTAIRE FIXE METALLIQUE</t>
  </si>
  <si>
    <t>PJF</t>
  </si>
  <si>
    <t>Prix de journée FIDES ALM</t>
  </si>
  <si>
    <t>PJL</t>
  </si>
  <si>
    <t>PJ régime local</t>
  </si>
  <si>
    <t>PLL</t>
  </si>
  <si>
    <t>Soins palliatifs</t>
  </si>
  <si>
    <t>PLL F</t>
  </si>
  <si>
    <t>Majoration Soins palliatifs Férié</t>
  </si>
  <si>
    <t>PLL N</t>
  </si>
  <si>
    <t>Majoration Soins palliatifs Nuit</t>
  </si>
  <si>
    <t>POD</t>
  </si>
  <si>
    <t>Acte de pédicure-podologue (diabétique)</t>
  </si>
  <si>
    <t>R1F</t>
  </si>
  <si>
    <t>REORIENTATION URGENCE 1 FERIE</t>
  </si>
  <si>
    <t>R1M</t>
  </si>
  <si>
    <t>REORIENTATION URGENCE 1 MILIEU DE NUIT</t>
  </si>
  <si>
    <t>R1N</t>
  </si>
  <si>
    <t>REORIENTATION URGENCE 1 NUIT</t>
  </si>
  <si>
    <t>R2F</t>
  </si>
  <si>
    <t>REORIENTATION URGENCE 2 FERIE</t>
  </si>
  <si>
    <t>R2M</t>
  </si>
  <si>
    <t>REORIENTATION URGENCE 2 MILIEU DE NUIT</t>
  </si>
  <si>
    <t>R2N</t>
  </si>
  <si>
    <t>REORIENTATION URGENCE 2 NUIT</t>
  </si>
  <si>
    <t>RAB</t>
  </si>
  <si>
    <t>Actes de rééducation abdominale et périnéo-sphinctérienne pratiqués par le masseur-kinésithérapeute</t>
  </si>
  <si>
    <t>RAM</t>
  </si>
  <si>
    <t>Actes de rééducation du rachis non opéré pratiqués par le masseur-kinésithérapeute</t>
  </si>
  <si>
    <t>RAO</t>
  </si>
  <si>
    <t>Actes de rééducation du rachis opéré pratiqués par le masseur-kinésithérapeute</t>
  </si>
  <si>
    <t>RAV</t>
  </si>
  <si>
    <t>Actes de rééducation des affections vasculaires pratiqués par le masseur-kinésithérapeute</t>
  </si>
  <si>
    <t>RDI</t>
  </si>
  <si>
    <t>Rdv prévention infirmier</t>
  </si>
  <si>
    <t>RDV</t>
  </si>
  <si>
    <t>Rdv prévention médecin / sage-femme</t>
  </si>
  <si>
    <t>RIC</t>
  </si>
  <si>
    <t>Actes de rééducation du membre inférieur opéré soumise à référentiel pratiqués par le masseur-kinésithérapeute</t>
  </si>
  <si>
    <t>RIM</t>
  </si>
  <si>
    <t>Actes de rééducation du membre inférieur non opéré soumise à référentiel pratiqués par le masseur-kinésithérapeute</t>
  </si>
  <si>
    <t>RNM</t>
  </si>
  <si>
    <t>BILAN VISUEL</t>
  </si>
  <si>
    <t>RPB</t>
  </si>
  <si>
    <t>Actes de rééducation des patients atteints de brûlures pratiqués par le masseur-kinésithérapeute</t>
  </si>
  <si>
    <t>RPE</t>
  </si>
  <si>
    <t>Actes de rééducation de la déambulation du sujet âgé pratiqués par le masseur-kinésithérapeute</t>
  </si>
  <si>
    <t>RPN</t>
  </si>
  <si>
    <t>Réparation sur prothèse</t>
  </si>
  <si>
    <t>RQD</t>
  </si>
  <si>
    <t>Forfait requérant téléexpertise</t>
  </si>
  <si>
    <t>RSC</t>
  </si>
  <si>
    <t>Actes de rééducation du membre supérieur opéré soumise à référentiel pratiqués par le masseur-kinésithérapeute</t>
  </si>
  <si>
    <t>RSM</t>
  </si>
  <si>
    <t>Actes de rééducation du membre supérieur non opéré soumise à référentiel pratiqués par le masseur-kinésithérapeute</t>
  </si>
  <si>
    <t>RU1</t>
  </si>
  <si>
    <t>REORIENTATION URGENCE 1</t>
  </si>
  <si>
    <t>RU2</t>
  </si>
  <si>
    <t>REORIENTATION URGENCE 2</t>
  </si>
  <si>
    <t>SAS</t>
  </si>
  <si>
    <t>supplément avis spécialiste</t>
  </si>
  <si>
    <t>SB2</t>
  </si>
  <si>
    <t>supplément biologie médicale 2</t>
  </si>
  <si>
    <t>SB3</t>
  </si>
  <si>
    <t>supplément biologie médicale 3</t>
  </si>
  <si>
    <t>SC</t>
  </si>
  <si>
    <t>Soins conservateurs par dentiste (majorations nuit/férié)</t>
  </si>
  <si>
    <t>SC  F</t>
  </si>
  <si>
    <t>Majoration Soins conservateurs par dentiste Ferié</t>
  </si>
  <si>
    <t>SC  N</t>
  </si>
  <si>
    <t>Majoration Soins conservateurs par dentiste Nuit</t>
  </si>
  <si>
    <t>SCM</t>
  </si>
  <si>
    <t>Soins conservateurs par médecin (majorations nuit/férié)</t>
  </si>
  <si>
    <t>SDE</t>
  </si>
  <si>
    <t>SOINS DENTAIRES</t>
  </si>
  <si>
    <t>SE7</t>
  </si>
  <si>
    <t>Forfait sécurité et environnement 7</t>
  </si>
  <si>
    <t>SEH</t>
  </si>
  <si>
    <t>Supplément journalier Zone Extrême Haute</t>
  </si>
  <si>
    <t>SF</t>
  </si>
  <si>
    <t>Actes de sage-femme (majorations nuit/férié)</t>
  </si>
  <si>
    <t>SF  F</t>
  </si>
  <si>
    <t>Majoration Actes de sage-femme Ferié</t>
  </si>
  <si>
    <t>SF  N</t>
  </si>
  <si>
    <t>Majoration Actes de sage-femme Nuit</t>
  </si>
  <si>
    <t>SFI</t>
  </si>
  <si>
    <t>soins infirmiers par sage-femme (majoration nuit/férié)</t>
  </si>
  <si>
    <t>SIC</t>
  </si>
  <si>
    <t>supplément imagerie en coupe</t>
  </si>
  <si>
    <t>SIM</t>
  </si>
  <si>
    <t>supplément imagerie conventionnelle</t>
  </si>
  <si>
    <t>SP</t>
  </si>
  <si>
    <t>suivi postnatal</t>
  </si>
  <si>
    <t>SP  F</t>
  </si>
  <si>
    <t>Majoration Examen de suivi postnatal Ferié</t>
  </si>
  <si>
    <t>SP  N</t>
  </si>
  <si>
    <t>Majoration Examen de suivi postnatal Nuit</t>
  </si>
  <si>
    <t>SSF</t>
  </si>
  <si>
    <t>supplément férié spécialiste et imagerie</t>
  </si>
  <si>
    <t>SSN</t>
  </si>
  <si>
    <t>supplément nuit spécialiste et imagerie</t>
  </si>
  <si>
    <t>ST1</t>
  </si>
  <si>
    <t>Supplément transport définitif (PSY/SSR)</t>
  </si>
  <si>
    <t>ST2</t>
  </si>
  <si>
    <t>Supplément transport provisoire (PSY/SSR)</t>
  </si>
  <si>
    <t>ST3</t>
  </si>
  <si>
    <t>Supplément transport permission thérapeutique (PSY/SSR)</t>
  </si>
  <si>
    <t>ST4</t>
  </si>
  <si>
    <t>Supplément transport définitif SSR</t>
  </si>
  <si>
    <t>ST5</t>
  </si>
  <si>
    <t>Supplément transport provisoire SSR</t>
  </si>
  <si>
    <t>ST6</t>
  </si>
  <si>
    <t>Supplément transport permission thérapeutique SSR</t>
  </si>
  <si>
    <t>SU2</t>
  </si>
  <si>
    <t>supplément CCMU 2+</t>
  </si>
  <si>
    <t>SU3</t>
  </si>
  <si>
    <t>supplément CCMU 3 4 5</t>
  </si>
  <si>
    <t>SUB</t>
  </si>
  <si>
    <t>supplément biologie médicale 1</t>
  </si>
  <si>
    <t>SUF</t>
  </si>
  <si>
    <t>supplément soirée / samedi après-midi / dimanche / férié</t>
  </si>
  <si>
    <t>SUM</t>
  </si>
  <si>
    <t>supplément mode d'arrivée du patient par ambulance</t>
  </si>
  <si>
    <t>SUN</t>
  </si>
  <si>
    <t>supplément nuit profonde médecin urgentiste</t>
  </si>
  <si>
    <t>SZB</t>
  </si>
  <si>
    <t>Supplément journalier Zone Basse</t>
  </si>
  <si>
    <t>SZH</t>
  </si>
  <si>
    <t>Supplément journalier Zone Haute</t>
  </si>
  <si>
    <t>TB</t>
  </si>
  <si>
    <t>Prélèvement sanguin par technicien de laboratoire (majoration nuit/férié)</t>
  </si>
  <si>
    <t>TB  F</t>
  </si>
  <si>
    <t>Majoration Prélèvement sanguin par technicien de laboratoire Ferié</t>
  </si>
  <si>
    <t>TB  N</t>
  </si>
  <si>
    <t>Majoration Prélèvement sanguin par technicien de laboratoire Nuit</t>
  </si>
  <si>
    <t>TC</t>
  </si>
  <si>
    <t>Téléconsultation</t>
  </si>
  <si>
    <t>TCS</t>
  </si>
  <si>
    <t>Téléconsultation spécialiste</t>
  </si>
  <si>
    <t>TCS F</t>
  </si>
  <si>
    <t>Majoration Téléconsultation spécialiste Férié</t>
  </si>
  <si>
    <t>TCS N</t>
  </si>
  <si>
    <t>Majoration Téléconsultation spécialiste Nuit</t>
  </si>
  <si>
    <t>TER</t>
  </si>
  <si>
    <t>Actes de rééducation des conséquences des affections orthopédiques et rhumatologiques sur au moins 2 territoires (membres, ou</t>
  </si>
  <si>
    <t>TFS</t>
  </si>
  <si>
    <t>Télésoins SF</t>
  </si>
  <si>
    <t>TJL</t>
  </si>
  <si>
    <t>TARIF JOURNALIER LOCAL</t>
  </si>
  <si>
    <t>TJM</t>
  </si>
  <si>
    <t>TARIF JOURNALIER MIGRANTS</t>
  </si>
  <si>
    <t>TJP</t>
  </si>
  <si>
    <t>TARIF JOURNALIER PRESTATIONS</t>
  </si>
  <si>
    <t>TMI</t>
  </si>
  <si>
    <t>Télésoins infirmiers</t>
  </si>
  <si>
    <t>TMI F</t>
  </si>
  <si>
    <t>Télésoins infirmiers Férié</t>
  </si>
  <si>
    <t>TMI N</t>
  </si>
  <si>
    <t>Télésoins infirmiers Nuit</t>
  </si>
  <si>
    <t>TMK</t>
  </si>
  <si>
    <t>Télésoins MK</t>
  </si>
  <si>
    <t>TMK F</t>
  </si>
  <si>
    <t>Télésoins MK Férié</t>
  </si>
  <si>
    <t>TMK N</t>
  </si>
  <si>
    <t>Télésoins MK Nuit</t>
  </si>
  <si>
    <t>TMO</t>
  </si>
  <si>
    <t>Télésoins orthophonistes</t>
  </si>
  <si>
    <t>TMP</t>
  </si>
  <si>
    <t>Télésoins podologues</t>
  </si>
  <si>
    <t>TMP F</t>
  </si>
  <si>
    <t>Télésoins podologues Férié</t>
  </si>
  <si>
    <t>TMP N</t>
  </si>
  <si>
    <t>Télésoins podologues Nuit</t>
  </si>
  <si>
    <t>TMY</t>
  </si>
  <si>
    <t>Télésoins orthoptistes</t>
  </si>
  <si>
    <t>TSF</t>
  </si>
  <si>
    <t>Télésurveillance : fournisseur de la solution</t>
  </si>
  <si>
    <t>TVA</t>
  </si>
  <si>
    <t>Forfait télésurveillance par patient, 11€</t>
  </si>
  <si>
    <t>TVB</t>
  </si>
  <si>
    <t>Forfait télésurveillance par patient, 28€</t>
  </si>
  <si>
    <t>U03</t>
  </si>
  <si>
    <t xml:space="preserve"> consultation correspondant au niveau CCMU 3 du médecin urgentiste (dans un service d'urgence autorisé par l'ARS des établissements mentionnés au d de l'article L. 162-22-6 du code de la sécurité sociale et à tarif opposable)</t>
  </si>
  <si>
    <t>U03 F</t>
  </si>
  <si>
    <t>Majoration CONSULTATION CCMU 3 Férié</t>
  </si>
  <si>
    <t>U03 N</t>
  </si>
  <si>
    <t>Majoration CONSULTATION CCMU 3 Nuit</t>
  </si>
  <si>
    <t>U45</t>
  </si>
  <si>
    <t>U45 : consultation correspondant au niveau CCMU 4 ou au niveau CCMU 5 du médecin urgentiste (dans un service d'urgence autorisé par l'ARS des établissements mentionnés au d de l'article L. 162-22-6 du code de la sécurité sociale et à tarif opposable)</t>
  </si>
  <si>
    <t>U45 F</t>
  </si>
  <si>
    <t>Majoration CONSULTATION CCMU 4 ET 5 Férié</t>
  </si>
  <si>
    <t>U45 N</t>
  </si>
  <si>
    <t>Majoration CONSULTATION CCMU 4 ET 5 Nuit</t>
  </si>
  <si>
    <t>V</t>
  </si>
  <si>
    <t>VISITE</t>
  </si>
  <si>
    <t>V   F</t>
  </si>
  <si>
    <t>Majoration Visite Ferié</t>
  </si>
  <si>
    <t>V   N</t>
  </si>
  <si>
    <t>Majoration Visite Nuit</t>
  </si>
  <si>
    <t>V   U</t>
  </si>
  <si>
    <t>Majoration Visite Urgences</t>
  </si>
  <si>
    <t>VAC</t>
  </si>
  <si>
    <t>Acte de vaccination grippe h1n1</t>
  </si>
  <si>
    <t>VAX</t>
  </si>
  <si>
    <t>Administration vaccin</t>
  </si>
  <si>
    <t>VD</t>
  </si>
  <si>
    <t>VISITE CD</t>
  </si>
  <si>
    <t>VD F</t>
  </si>
  <si>
    <t>Majoration VISITE CD Férié</t>
  </si>
  <si>
    <t>VD N</t>
  </si>
  <si>
    <t>Majoration VISITE CD Nuit</t>
  </si>
  <si>
    <t>VG  F</t>
  </si>
  <si>
    <t>Majoration Visite Médecine Générale Férié</t>
  </si>
  <si>
    <t>VG  N</t>
  </si>
  <si>
    <t>Majoration Visite Médecine Générale Nuit</t>
  </si>
  <si>
    <t>VG  U</t>
  </si>
  <si>
    <t>Majoration Visite Médecine Générale Urgence</t>
  </si>
  <si>
    <t>VIC</t>
  </si>
  <si>
    <t>Actes de rééducation du membre inférieur opéré non soumis à référentiel pratiqués par le masseur-kinésithérapeute</t>
  </si>
  <si>
    <t>VIM</t>
  </si>
  <si>
    <t>Actes de rééducation du membre inférieur non opéré non soumis à référentiel pratiqués par le masseur-kinésithérapeute</t>
  </si>
  <si>
    <t>VNP</t>
  </si>
  <si>
    <t>VISITE NEUROPSYCHIATRE</t>
  </si>
  <si>
    <t>VRD</t>
  </si>
  <si>
    <t>MAJORATION VISITE REGULEE FERIE ET DIMANCHE</t>
  </si>
  <si>
    <t>VS</t>
  </si>
  <si>
    <t>VISITE SPECIALISTE</t>
  </si>
  <si>
    <t>VS  F</t>
  </si>
  <si>
    <t>Majoration Visite spécialiste Ferié</t>
  </si>
  <si>
    <t>VS  N</t>
  </si>
  <si>
    <t>Majoration Visite spécialiste Nuit</t>
  </si>
  <si>
    <t>VSC</t>
  </si>
  <si>
    <t>Actes de rééducation du membre supérieur opéré non soumis à référentiel pratiqués par le masseur-kinésithérapeute</t>
  </si>
  <si>
    <t>VSD</t>
  </si>
  <si>
    <t>VISITE SPECIALISTE CD</t>
  </si>
  <si>
    <t>VSD F</t>
  </si>
  <si>
    <t>Majoration VISITE SPECIALISTE CD Férié</t>
  </si>
  <si>
    <t>VSD N</t>
  </si>
  <si>
    <t>Majoration VISITE SPECIALISTE CD Nuit</t>
  </si>
  <si>
    <t>VSM</t>
  </si>
  <si>
    <t>Actes de rééducation du membre supérieur non opéré non soumis à référentiel pratiqués par le masseur-kinésithérapeute</t>
  </si>
  <si>
    <t>Z</t>
  </si>
  <si>
    <t>Actes de radiologie (majoration nuit/férié)</t>
  </si>
  <si>
    <t>Z   F</t>
  </si>
  <si>
    <t>Majoration Actes de radiologie dentaire Ferié</t>
  </si>
  <si>
    <t>Z   N</t>
  </si>
  <si>
    <t>Majoration Actes de radiologie dentaire Nuit</t>
  </si>
  <si>
    <t>ZN  F</t>
  </si>
  <si>
    <t>Majoration Actes De Medecine Nucleaire Férié</t>
  </si>
  <si>
    <t>ZN  N</t>
  </si>
  <si>
    <t>Majoration Actes De Medecine Nucleaire Nuit</t>
  </si>
  <si>
    <t xml:space="preserve">Objectif du fichier : </t>
  </si>
  <si>
    <t>Pour l’ENC, pour les établissements ex-OQN, certains honoraires se trouvant dans les RSF-C sont récupérés et affectés sur les séjours idoines dans des catégories pré-définies.</t>
  </si>
  <si>
    <r>
      <rPr>
        <b/>
        <u/>
        <sz val="10"/>
        <color theme="1"/>
        <rFont val="Arial"/>
        <family val="2"/>
      </rPr>
      <t>Les catégories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pré-définies sont : </t>
    </r>
  </si>
  <si>
    <t>Code catégorie</t>
  </si>
  <si>
    <t>Code interne ATIH</t>
  </si>
  <si>
    <t>Libellé de la catégorie</t>
  </si>
  <si>
    <t>Le code catégorie est le code import d'ARCAnH.</t>
  </si>
  <si>
    <r>
      <rPr>
        <b/>
        <u/>
        <sz val="10"/>
        <color theme="1"/>
        <rFont val="Arial"/>
        <family val="2"/>
      </rPr>
      <t>Les honoraires concernés</t>
    </r>
    <r>
      <rPr>
        <sz val="10"/>
        <color theme="1"/>
        <rFont val="Arial"/>
        <family val="2"/>
      </rPr>
      <t xml:space="preserve"> se trouvent dans l'onglet "base".</t>
    </r>
  </si>
  <si>
    <t>Tous les codes suivis d'un espace et d'autres caractères sont acceptés (exemple : pour l'acte AMI, on accepte AMI F, AMI N mais on refuse AMIF ou AMIN)</t>
  </si>
  <si>
    <t>Tout ce qui n'est pas dans la liste de l'onglet base n'est pas pris en compte. Les informations en jaune dans l'onglet base sont nouvelles par rapport à N-1.</t>
  </si>
  <si>
    <t xml:space="preserve">Pour information, les catégories d'actes non pris en compte sont : </t>
  </si>
  <si>
    <t>Les transports sanitaires</t>
  </si>
  <si>
    <t>Les médicaments</t>
  </si>
  <si>
    <t>Les chambres particulières </t>
  </si>
  <si>
    <t xml:space="preserve">La LPP </t>
  </si>
  <si>
    <t>Les IJ</t>
  </si>
  <si>
    <t>La participation assuré</t>
  </si>
  <si>
    <t xml:space="preserve">Les déplacements des auxiliaires médicaux (ID, IK) </t>
  </si>
  <si>
    <t>Les forfaits techniques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</si>
</sst>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_€_-;\-* #,##0\ _€_-;_-* &quot;-&quot;??\ _€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165" fontId="0" fillId="0" borderId="1" xfId="1" applyNumberFormat="1" applyFont="1" applyFill="1" applyBorder="1" applyAlignment="1">
      <alignment vertical="top" wrapText="1"/>
    </xf>
    <xf numFmtId="0" fontId="0" fillId="2" borderId="1" xfId="0" applyFill="1" applyBorder="1" applyAlignment="1">
      <alignment vertical="center" wrapText="1"/>
    </xf>
    <xf numFmtId="165" fontId="0" fillId="0" borderId="1" xfId="1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" xfId="0" applyFill="1" applyBorder="1"/>
    <xf numFmtId="49" fontId="0" fillId="0" borderId="1" xfId="1" applyNumberFormat="1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9809A-3026-4A03-B964-8F6003325BBC}">
  <dimension ref="A1:C33"/>
  <sheetViews>
    <sheetView showGridLines="0" tabSelected="1" workbookViewId="0">
      <selection activeCell="A18" sqref="A18:XFD21"/>
    </sheetView>
  </sheetViews>
  <sheetFormatPr baseColWidth="10" defaultColWidth="11.44140625" defaultRowHeight="13.2" x14ac:dyDescent="0.3"/>
  <cols>
    <col min="1" max="1" width="17" style="14" customWidth="1"/>
    <col min="2" max="2" width="11.5546875" style="13" customWidth="1"/>
    <col min="3" max="3" width="49.109375" style="14" bestFit="1" customWidth="1"/>
    <col min="4" max="16384" width="11.44140625" style="14"/>
  </cols>
  <sheetData>
    <row r="1" spans="1:3" ht="17.399999999999999" x14ac:dyDescent="0.3">
      <c r="A1" s="12" t="s">
        <v>726</v>
      </c>
    </row>
    <row r="2" spans="1:3" x14ac:dyDescent="0.3">
      <c r="A2" s="14" t="s">
        <v>727</v>
      </c>
    </row>
    <row r="4" spans="1:3" x14ac:dyDescent="0.3">
      <c r="A4" s="14" t="s">
        <v>728</v>
      </c>
    </row>
    <row r="6" spans="1:3" s="17" customFormat="1" ht="20.399999999999999" x14ac:dyDescent="0.3">
      <c r="A6" s="15" t="s">
        <v>729</v>
      </c>
      <c r="B6" s="16" t="s">
        <v>730</v>
      </c>
      <c r="C6" s="15" t="s">
        <v>731</v>
      </c>
    </row>
    <row r="7" spans="1:3" x14ac:dyDescent="0.3">
      <c r="A7" s="18" t="s">
        <v>26</v>
      </c>
      <c r="B7" s="19">
        <v>101</v>
      </c>
      <c r="C7" s="18" t="s">
        <v>27</v>
      </c>
    </row>
    <row r="8" spans="1:3" x14ac:dyDescent="0.3">
      <c r="A8" s="18" t="s">
        <v>114</v>
      </c>
      <c r="B8" s="19">
        <v>103</v>
      </c>
      <c r="C8" s="18" t="s">
        <v>115</v>
      </c>
    </row>
    <row r="9" spans="1:3" x14ac:dyDescent="0.3">
      <c r="A9" s="18" t="s">
        <v>18</v>
      </c>
      <c r="B9" s="19">
        <v>104</v>
      </c>
      <c r="C9" s="18" t="s">
        <v>19</v>
      </c>
    </row>
    <row r="10" spans="1:3" x14ac:dyDescent="0.3">
      <c r="A10" s="18" t="s">
        <v>14</v>
      </c>
      <c r="B10" s="19">
        <v>105</v>
      </c>
      <c r="C10" s="18" t="s">
        <v>15</v>
      </c>
    </row>
    <row r="11" spans="1:3" x14ac:dyDescent="0.3">
      <c r="A11" s="18" t="s">
        <v>22</v>
      </c>
      <c r="B11" s="19">
        <v>106</v>
      </c>
      <c r="C11" s="18" t="s">
        <v>23</v>
      </c>
    </row>
    <row r="12" spans="1:3" x14ac:dyDescent="0.3">
      <c r="A12" s="18" t="s">
        <v>32</v>
      </c>
      <c r="B12" s="19">
        <v>107</v>
      </c>
      <c r="C12" s="18" t="s">
        <v>33</v>
      </c>
    </row>
    <row r="13" spans="1:3" x14ac:dyDescent="0.3">
      <c r="A13" s="18" t="s">
        <v>48</v>
      </c>
      <c r="B13" s="19">
        <v>108</v>
      </c>
      <c r="C13" s="18" t="s">
        <v>49</v>
      </c>
    </row>
    <row r="14" spans="1:3" x14ac:dyDescent="0.3">
      <c r="A14" s="18" t="s">
        <v>40</v>
      </c>
      <c r="B14" s="19">
        <v>109</v>
      </c>
      <c r="C14" s="18" t="s">
        <v>41</v>
      </c>
    </row>
    <row r="15" spans="1:3" x14ac:dyDescent="0.3">
      <c r="A15" s="18" t="s">
        <v>6</v>
      </c>
      <c r="B15" s="19">
        <v>110</v>
      </c>
      <c r="C15" s="18" t="s">
        <v>7</v>
      </c>
    </row>
    <row r="16" spans="1:3" x14ac:dyDescent="0.3">
      <c r="A16" s="14" t="s">
        <v>732</v>
      </c>
      <c r="B16" s="20"/>
    </row>
    <row r="17" spans="1:2" x14ac:dyDescent="0.3">
      <c r="B17" s="20"/>
    </row>
    <row r="19" spans="1:2" x14ac:dyDescent="0.3">
      <c r="A19" s="14" t="s">
        <v>733</v>
      </c>
    </row>
    <row r="21" spans="1:2" x14ac:dyDescent="0.3">
      <c r="A21" s="14" t="s">
        <v>734</v>
      </c>
    </row>
    <row r="23" spans="1:2" x14ac:dyDescent="0.3">
      <c r="A23" s="14" t="s">
        <v>735</v>
      </c>
    </row>
    <row r="25" spans="1:2" s="13" customFormat="1" x14ac:dyDescent="0.3">
      <c r="A25" s="13" t="s">
        <v>736</v>
      </c>
    </row>
    <row r="26" spans="1:2" s="13" customFormat="1" x14ac:dyDescent="0.3">
      <c r="A26" s="21" t="s">
        <v>737</v>
      </c>
    </row>
    <row r="27" spans="1:2" s="13" customFormat="1" x14ac:dyDescent="0.3">
      <c r="A27" s="21" t="s">
        <v>738</v>
      </c>
    </row>
    <row r="28" spans="1:2" s="13" customFormat="1" x14ac:dyDescent="0.3">
      <c r="A28" s="21" t="s">
        <v>739</v>
      </c>
    </row>
    <row r="29" spans="1:2" s="13" customFormat="1" x14ac:dyDescent="0.3">
      <c r="A29" s="21" t="s">
        <v>740</v>
      </c>
    </row>
    <row r="30" spans="1:2" s="13" customFormat="1" x14ac:dyDescent="0.3">
      <c r="A30" s="21" t="s">
        <v>741</v>
      </c>
    </row>
    <row r="31" spans="1:2" s="13" customFormat="1" x14ac:dyDescent="0.3">
      <c r="A31" s="21" t="s">
        <v>742</v>
      </c>
    </row>
    <row r="32" spans="1:2" s="13" customFormat="1" x14ac:dyDescent="0.3">
      <c r="A32" s="21" t="s">
        <v>743</v>
      </c>
    </row>
    <row r="33" spans="1:1" s="13" customFormat="1" x14ac:dyDescent="0.3">
      <c r="A33" s="21" t="s">
        <v>744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6AF96-417A-4ECF-AB12-ED04A3874B57}">
  <dimension ref="A1:D355"/>
  <sheetViews>
    <sheetView workbookViewId="0">
      <selection activeCell="C20" sqref="C20"/>
    </sheetView>
  </sheetViews>
  <sheetFormatPr baseColWidth="10" defaultColWidth="38" defaultRowHeight="14.4" x14ac:dyDescent="0.3"/>
  <cols>
    <col min="1" max="1" width="17.44140625" bestFit="1" customWidth="1"/>
    <col min="2" max="2" width="47.6640625" bestFit="1" customWidth="1"/>
    <col min="3" max="3" width="17.77734375" bestFit="1" customWidth="1"/>
    <col min="4" max="4" width="37.88671875" bestFit="1" customWidth="1"/>
  </cols>
  <sheetData>
    <row r="1" spans="1:4" x14ac:dyDescent="0.3">
      <c r="A1" s="1" t="s">
        <v>0</v>
      </c>
      <c r="B1" s="1" t="s">
        <v>1</v>
      </c>
      <c r="C1" s="2" t="s">
        <v>2</v>
      </c>
      <c r="D1" s="1" t="s">
        <v>3</v>
      </c>
    </row>
    <row r="2" spans="1:4" x14ac:dyDescent="0.3">
      <c r="A2" s="3" t="s">
        <v>4</v>
      </c>
      <c r="B2" s="3" t="s">
        <v>5</v>
      </c>
      <c r="C2" s="3" t="s">
        <v>6</v>
      </c>
      <c r="D2" s="3" t="s">
        <v>7</v>
      </c>
    </row>
    <row r="3" spans="1:4" x14ac:dyDescent="0.3">
      <c r="A3" s="3" t="s">
        <v>4</v>
      </c>
      <c r="B3" s="3" t="s">
        <v>5</v>
      </c>
      <c r="C3" s="3" t="s">
        <v>6</v>
      </c>
      <c r="D3" s="3" t="s">
        <v>7</v>
      </c>
    </row>
    <row r="4" spans="1:4" ht="28.8" x14ac:dyDescent="0.3">
      <c r="A4" s="3" t="s">
        <v>8</v>
      </c>
      <c r="B4" s="3" t="s">
        <v>9</v>
      </c>
      <c r="C4" s="3" t="s">
        <v>6</v>
      </c>
      <c r="D4" s="3" t="s">
        <v>7</v>
      </c>
    </row>
    <row r="5" spans="1:4" x14ac:dyDescent="0.3">
      <c r="A5" s="3" t="s">
        <v>10</v>
      </c>
      <c r="B5" s="3" t="s">
        <v>11</v>
      </c>
      <c r="C5" s="3" t="s">
        <v>6</v>
      </c>
      <c r="D5" s="3" t="s">
        <v>7</v>
      </c>
    </row>
    <row r="6" spans="1:4" x14ac:dyDescent="0.3">
      <c r="A6" s="3" t="s">
        <v>12</v>
      </c>
      <c r="B6" s="3" t="s">
        <v>13</v>
      </c>
      <c r="C6" s="3" t="s">
        <v>14</v>
      </c>
      <c r="D6" s="3" t="s">
        <v>15</v>
      </c>
    </row>
    <row r="7" spans="1:4" x14ac:dyDescent="0.3">
      <c r="A7" s="3" t="s">
        <v>16</v>
      </c>
      <c r="B7" s="3" t="s">
        <v>17</v>
      </c>
      <c r="C7" s="3" t="s">
        <v>18</v>
      </c>
      <c r="D7" s="3" t="s">
        <v>19</v>
      </c>
    </row>
    <row r="8" spans="1:4" x14ac:dyDescent="0.3">
      <c r="A8" s="3" t="s">
        <v>20</v>
      </c>
      <c r="B8" s="3" t="s">
        <v>21</v>
      </c>
      <c r="C8" s="3" t="s">
        <v>22</v>
      </c>
      <c r="D8" s="3" t="s">
        <v>23</v>
      </c>
    </row>
    <row r="9" spans="1:4" x14ac:dyDescent="0.3">
      <c r="A9" s="3" t="s">
        <v>24</v>
      </c>
      <c r="B9" s="3" t="s">
        <v>25</v>
      </c>
      <c r="C9" s="3" t="s">
        <v>26</v>
      </c>
      <c r="D9" s="3" t="s">
        <v>27</v>
      </c>
    </row>
    <row r="10" spans="1:4" x14ac:dyDescent="0.3">
      <c r="A10" s="3" t="s">
        <v>28</v>
      </c>
      <c r="B10" s="3" t="s">
        <v>29</v>
      </c>
      <c r="C10" s="3" t="s">
        <v>26</v>
      </c>
      <c r="D10" s="3" t="s">
        <v>27</v>
      </c>
    </row>
    <row r="11" spans="1:4" x14ac:dyDescent="0.3">
      <c r="A11" s="3" t="s">
        <v>30</v>
      </c>
      <c r="B11" s="3" t="s">
        <v>31</v>
      </c>
      <c r="C11" s="3" t="s">
        <v>32</v>
      </c>
      <c r="D11" s="3" t="s">
        <v>33</v>
      </c>
    </row>
    <row r="12" spans="1:4" x14ac:dyDescent="0.3">
      <c r="A12" s="3" t="s">
        <v>34</v>
      </c>
      <c r="B12" s="3" t="s">
        <v>35</v>
      </c>
      <c r="C12" s="3" t="s">
        <v>26</v>
      </c>
      <c r="D12" s="3" t="s">
        <v>27</v>
      </c>
    </row>
    <row r="13" spans="1:4" x14ac:dyDescent="0.3">
      <c r="A13" s="3" t="s">
        <v>36</v>
      </c>
      <c r="B13" s="3" t="s">
        <v>37</v>
      </c>
      <c r="C13" s="3" t="s">
        <v>14</v>
      </c>
      <c r="D13" s="3" t="s">
        <v>15</v>
      </c>
    </row>
    <row r="14" spans="1:4" x14ac:dyDescent="0.3">
      <c r="A14" s="3" t="s">
        <v>38</v>
      </c>
      <c r="B14" s="3" t="s">
        <v>39</v>
      </c>
      <c r="C14" s="3" t="s">
        <v>40</v>
      </c>
      <c r="D14" s="3" t="s">
        <v>41</v>
      </c>
    </row>
    <row r="15" spans="1:4" x14ac:dyDescent="0.3">
      <c r="A15" s="4" t="s">
        <v>42</v>
      </c>
      <c r="B15" s="4" t="s">
        <v>43</v>
      </c>
      <c r="C15" s="3" t="s">
        <v>40</v>
      </c>
      <c r="D15" s="3" t="s">
        <v>41</v>
      </c>
    </row>
    <row r="16" spans="1:4" x14ac:dyDescent="0.3">
      <c r="A16" s="5" t="s">
        <v>44</v>
      </c>
      <c r="B16" s="5" t="s">
        <v>45</v>
      </c>
      <c r="C16" s="3" t="s">
        <v>40</v>
      </c>
      <c r="D16" s="3" t="s">
        <v>41</v>
      </c>
    </row>
    <row r="17" spans="1:4" x14ac:dyDescent="0.3">
      <c r="A17" s="5" t="s">
        <v>46</v>
      </c>
      <c r="B17" s="5" t="s">
        <v>47</v>
      </c>
      <c r="C17" s="3" t="s">
        <v>48</v>
      </c>
      <c r="D17" s="3" t="s">
        <v>49</v>
      </c>
    </row>
    <row r="18" spans="1:4" x14ac:dyDescent="0.3">
      <c r="A18" s="5" t="s">
        <v>50</v>
      </c>
      <c r="B18" s="5" t="s">
        <v>51</v>
      </c>
      <c r="C18" s="3" t="s">
        <v>48</v>
      </c>
      <c r="D18" s="3" t="s">
        <v>49</v>
      </c>
    </row>
    <row r="19" spans="1:4" x14ac:dyDescent="0.3">
      <c r="A19" s="5" t="s">
        <v>52</v>
      </c>
      <c r="B19" s="5" t="s">
        <v>53</v>
      </c>
      <c r="C19" s="3" t="s">
        <v>48</v>
      </c>
      <c r="D19" s="3" t="s">
        <v>49</v>
      </c>
    </row>
    <row r="20" spans="1:4" x14ac:dyDescent="0.3">
      <c r="A20" s="5" t="s">
        <v>54</v>
      </c>
      <c r="B20" s="5" t="s">
        <v>55</v>
      </c>
      <c r="C20" s="3" t="s">
        <v>40</v>
      </c>
      <c r="D20" s="3" t="s">
        <v>41</v>
      </c>
    </row>
    <row r="21" spans="1:4" x14ac:dyDescent="0.3">
      <c r="A21" s="5" t="s">
        <v>56</v>
      </c>
      <c r="B21" s="5" t="s">
        <v>57</v>
      </c>
      <c r="C21" s="3" t="s">
        <v>40</v>
      </c>
      <c r="D21" s="3" t="s">
        <v>41</v>
      </c>
    </row>
    <row r="22" spans="1:4" x14ac:dyDescent="0.3">
      <c r="A22" s="5" t="s">
        <v>58</v>
      </c>
      <c r="B22" s="5" t="s">
        <v>59</v>
      </c>
      <c r="C22" s="3" t="s">
        <v>40</v>
      </c>
      <c r="D22" s="3" t="s">
        <v>41</v>
      </c>
    </row>
    <row r="23" spans="1:4" x14ac:dyDescent="0.3">
      <c r="A23" s="3" t="s">
        <v>60</v>
      </c>
      <c r="B23" s="3" t="s">
        <v>61</v>
      </c>
      <c r="C23" s="3" t="s">
        <v>40</v>
      </c>
      <c r="D23" s="3" t="s">
        <v>41</v>
      </c>
    </row>
    <row r="24" spans="1:4" x14ac:dyDescent="0.3">
      <c r="A24" s="3" t="s">
        <v>62</v>
      </c>
      <c r="B24" s="3" t="s">
        <v>63</v>
      </c>
      <c r="C24" s="3" t="s">
        <v>40</v>
      </c>
      <c r="D24" s="3" t="s">
        <v>41</v>
      </c>
    </row>
    <row r="25" spans="1:4" x14ac:dyDescent="0.3">
      <c r="A25" s="3" t="s">
        <v>64</v>
      </c>
      <c r="B25" s="3" t="s">
        <v>65</v>
      </c>
      <c r="C25" s="3" t="s">
        <v>40</v>
      </c>
      <c r="D25" s="3" t="s">
        <v>41</v>
      </c>
    </row>
    <row r="26" spans="1:4" x14ac:dyDescent="0.3">
      <c r="A26" s="5" t="s">
        <v>66</v>
      </c>
      <c r="B26" s="5" t="s">
        <v>67</v>
      </c>
      <c r="C26" s="3" t="s">
        <v>40</v>
      </c>
      <c r="D26" s="3" t="s">
        <v>41</v>
      </c>
    </row>
    <row r="27" spans="1:4" x14ac:dyDescent="0.3">
      <c r="A27" s="5" t="s">
        <v>68</v>
      </c>
      <c r="B27" s="5" t="s">
        <v>69</v>
      </c>
      <c r="C27" s="3" t="s">
        <v>40</v>
      </c>
      <c r="D27" s="3" t="s">
        <v>41</v>
      </c>
    </row>
    <row r="28" spans="1:4" x14ac:dyDescent="0.3">
      <c r="A28" s="3" t="s">
        <v>70</v>
      </c>
      <c r="B28" s="3" t="s">
        <v>71</v>
      </c>
      <c r="C28" s="3" t="s">
        <v>40</v>
      </c>
      <c r="D28" s="3" t="s">
        <v>41</v>
      </c>
    </row>
    <row r="29" spans="1:4" ht="28.8" x14ac:dyDescent="0.3">
      <c r="A29" s="5" t="s">
        <v>72</v>
      </c>
      <c r="B29" s="6" t="s">
        <v>73</v>
      </c>
      <c r="C29" s="3" t="s">
        <v>6</v>
      </c>
      <c r="D29" s="3" t="s">
        <v>7</v>
      </c>
    </row>
    <row r="30" spans="1:4" x14ac:dyDescent="0.3">
      <c r="A30" s="4" t="s">
        <v>74</v>
      </c>
      <c r="B30" s="4" t="s">
        <v>75</v>
      </c>
      <c r="C30" s="3" t="s">
        <v>6</v>
      </c>
      <c r="D30" s="3" t="s">
        <v>7</v>
      </c>
    </row>
    <row r="31" spans="1:4" x14ac:dyDescent="0.3">
      <c r="A31" s="4" t="s">
        <v>76</v>
      </c>
      <c r="B31" s="4" t="s">
        <v>77</v>
      </c>
      <c r="C31" s="3" t="s">
        <v>6</v>
      </c>
      <c r="D31" s="3" t="s">
        <v>7</v>
      </c>
    </row>
    <row r="32" spans="1:4" x14ac:dyDescent="0.3">
      <c r="A32" s="7" t="s">
        <v>78</v>
      </c>
      <c r="B32" s="7" t="s">
        <v>79</v>
      </c>
      <c r="C32" s="7" t="s">
        <v>40</v>
      </c>
      <c r="D32" s="7" t="str">
        <f>VLOOKUP(C32,$C$1:$D$320,2,0)</f>
        <v>Honoraires autres</v>
      </c>
    </row>
    <row r="33" spans="1:4" x14ac:dyDescent="0.3">
      <c r="A33" s="7" t="s">
        <v>80</v>
      </c>
      <c r="B33" s="7" t="s">
        <v>81</v>
      </c>
      <c r="C33" s="7" t="s">
        <v>40</v>
      </c>
      <c r="D33" s="7" t="str">
        <f>VLOOKUP(C33,$C$1:$D$320,2,0)</f>
        <v>Honoraires autres</v>
      </c>
    </row>
    <row r="34" spans="1:4" x14ac:dyDescent="0.3">
      <c r="A34" s="7" t="s">
        <v>82</v>
      </c>
      <c r="B34" s="7" t="s">
        <v>83</v>
      </c>
      <c r="C34" s="7" t="s">
        <v>40</v>
      </c>
      <c r="D34" s="7" t="str">
        <f>VLOOKUP(C34,$C$1:$D$320,2,0)</f>
        <v>Honoraires autres</v>
      </c>
    </row>
    <row r="35" spans="1:4" ht="28.8" x14ac:dyDescent="0.3">
      <c r="A35" s="5" t="s">
        <v>84</v>
      </c>
      <c r="B35" s="6" t="s">
        <v>85</v>
      </c>
      <c r="C35" s="3" t="s">
        <v>6</v>
      </c>
      <c r="D35" s="3" t="s">
        <v>7</v>
      </c>
    </row>
    <row r="36" spans="1:4" x14ac:dyDescent="0.3">
      <c r="A36" s="7" t="s">
        <v>86</v>
      </c>
      <c r="B36" s="7" t="s">
        <v>87</v>
      </c>
      <c r="C36" s="7" t="s">
        <v>6</v>
      </c>
      <c r="D36" s="7" t="s">
        <v>7</v>
      </c>
    </row>
    <row r="37" spans="1:4" x14ac:dyDescent="0.3">
      <c r="A37" s="7" t="s">
        <v>88</v>
      </c>
      <c r="B37" s="7" t="s">
        <v>89</v>
      </c>
      <c r="C37" s="7" t="s">
        <v>6</v>
      </c>
      <c r="D37" s="7" t="s">
        <v>7</v>
      </c>
    </row>
    <row r="38" spans="1:4" x14ac:dyDescent="0.3">
      <c r="A38" s="7" t="s">
        <v>90</v>
      </c>
      <c r="B38" s="7" t="s">
        <v>91</v>
      </c>
      <c r="C38" s="7" t="s">
        <v>6</v>
      </c>
      <c r="D38" s="7" t="s">
        <v>7</v>
      </c>
    </row>
    <row r="39" spans="1:4" ht="43.2" x14ac:dyDescent="0.3">
      <c r="A39" s="5" t="s">
        <v>92</v>
      </c>
      <c r="B39" s="6" t="s">
        <v>93</v>
      </c>
      <c r="C39" s="3" t="s">
        <v>6</v>
      </c>
      <c r="D39" s="3" t="s">
        <v>7</v>
      </c>
    </row>
    <row r="40" spans="1:4" x14ac:dyDescent="0.3">
      <c r="A40" s="7" t="s">
        <v>94</v>
      </c>
      <c r="B40" s="7" t="s">
        <v>95</v>
      </c>
      <c r="C40" s="7" t="s">
        <v>40</v>
      </c>
      <c r="D40" s="7" t="str">
        <f>VLOOKUP(C40,$C$1:$D$320,2,0)</f>
        <v>Honoraires autres</v>
      </c>
    </row>
    <row r="41" spans="1:4" ht="28.8" x14ac:dyDescent="0.3">
      <c r="A41" s="7" t="s">
        <v>96</v>
      </c>
      <c r="B41" s="7" t="s">
        <v>97</v>
      </c>
      <c r="C41" s="7" t="s">
        <v>40</v>
      </c>
      <c r="D41" s="7" t="str">
        <f>VLOOKUP(C41,$C$1:$D$320,2,0)</f>
        <v>Honoraires autres</v>
      </c>
    </row>
    <row r="42" spans="1:4" ht="28.8" x14ac:dyDescent="0.3">
      <c r="A42" s="7" t="s">
        <v>98</v>
      </c>
      <c r="B42" s="7" t="s">
        <v>99</v>
      </c>
      <c r="C42" s="7" t="s">
        <v>40</v>
      </c>
      <c r="D42" s="7" t="str">
        <f>VLOOKUP(C42,$C$1:$D$320,2,0)</f>
        <v>Honoraires autres</v>
      </c>
    </row>
    <row r="43" spans="1:4" x14ac:dyDescent="0.3">
      <c r="A43" s="3" t="s">
        <v>100</v>
      </c>
      <c r="B43" s="3" t="s">
        <v>101</v>
      </c>
      <c r="C43" s="3" t="s">
        <v>22</v>
      </c>
      <c r="D43" s="3" t="s">
        <v>23</v>
      </c>
    </row>
    <row r="44" spans="1:4" x14ac:dyDescent="0.3">
      <c r="A44" s="3" t="s">
        <v>102</v>
      </c>
      <c r="B44" s="3" t="s">
        <v>103</v>
      </c>
      <c r="C44" s="3" t="s">
        <v>32</v>
      </c>
      <c r="D44" s="3" t="s">
        <v>33</v>
      </c>
    </row>
    <row r="45" spans="1:4" x14ac:dyDescent="0.3">
      <c r="A45" s="7" t="s">
        <v>104</v>
      </c>
      <c r="B45" s="7" t="s">
        <v>105</v>
      </c>
      <c r="C45" s="7" t="s">
        <v>32</v>
      </c>
      <c r="D45" s="7" t="s">
        <v>33</v>
      </c>
    </row>
    <row r="46" spans="1:4" ht="28.8" x14ac:dyDescent="0.3">
      <c r="A46" s="7" t="s">
        <v>106</v>
      </c>
      <c r="B46" s="7" t="s">
        <v>107</v>
      </c>
      <c r="C46" s="7" t="s">
        <v>6</v>
      </c>
      <c r="D46" s="7" t="s">
        <v>7</v>
      </c>
    </row>
    <row r="47" spans="1:4" ht="28.8" x14ac:dyDescent="0.3">
      <c r="A47" s="7" t="s">
        <v>108</v>
      </c>
      <c r="B47" s="7" t="s">
        <v>109</v>
      </c>
      <c r="C47" s="7" t="s">
        <v>6</v>
      </c>
      <c r="D47" s="7" t="s">
        <v>7</v>
      </c>
    </row>
    <row r="48" spans="1:4" x14ac:dyDescent="0.3">
      <c r="A48" s="3" t="s">
        <v>110</v>
      </c>
      <c r="B48" s="3" t="s">
        <v>111</v>
      </c>
      <c r="C48" s="3" t="s">
        <v>40</v>
      </c>
      <c r="D48" s="3" t="s">
        <v>41</v>
      </c>
    </row>
    <row r="49" spans="1:4" x14ac:dyDescent="0.3">
      <c r="A49" s="3" t="s">
        <v>112</v>
      </c>
      <c r="B49" s="3" t="s">
        <v>113</v>
      </c>
      <c r="C49" s="3" t="s">
        <v>114</v>
      </c>
      <c r="D49" s="3" t="s">
        <v>115</v>
      </c>
    </row>
    <row r="50" spans="1:4" x14ac:dyDescent="0.3">
      <c r="A50" s="7" t="s">
        <v>116</v>
      </c>
      <c r="B50" s="7" t="s">
        <v>117</v>
      </c>
      <c r="C50" s="7" t="s">
        <v>6</v>
      </c>
      <c r="D50" s="7" t="s">
        <v>7</v>
      </c>
    </row>
    <row r="51" spans="1:4" x14ac:dyDescent="0.3">
      <c r="A51" s="7" t="s">
        <v>118</v>
      </c>
      <c r="B51" s="7" t="s">
        <v>119</v>
      </c>
      <c r="C51" s="7" t="s">
        <v>6</v>
      </c>
      <c r="D51" s="7" t="s">
        <v>7</v>
      </c>
    </row>
    <row r="52" spans="1:4" x14ac:dyDescent="0.3">
      <c r="A52" s="3" t="s">
        <v>120</v>
      </c>
      <c r="B52" s="3" t="s">
        <v>121</v>
      </c>
      <c r="C52" s="3" t="s">
        <v>6</v>
      </c>
      <c r="D52" s="3" t="s">
        <v>7</v>
      </c>
    </row>
    <row r="53" spans="1:4" x14ac:dyDescent="0.3">
      <c r="A53" s="5" t="s">
        <v>122</v>
      </c>
      <c r="B53" s="5" t="s">
        <v>123</v>
      </c>
      <c r="C53" s="3" t="s">
        <v>6</v>
      </c>
      <c r="D53" s="3" t="s">
        <v>7</v>
      </c>
    </row>
    <row r="54" spans="1:4" x14ac:dyDescent="0.3">
      <c r="A54" s="5" t="s">
        <v>124</v>
      </c>
      <c r="B54" s="5" t="s">
        <v>125</v>
      </c>
      <c r="C54" s="3" t="s">
        <v>6</v>
      </c>
      <c r="D54" s="3" t="s">
        <v>7</v>
      </c>
    </row>
    <row r="55" spans="1:4" x14ac:dyDescent="0.3">
      <c r="A55" s="3" t="s">
        <v>126</v>
      </c>
      <c r="B55" s="3" t="s">
        <v>121</v>
      </c>
      <c r="C55" s="3" t="s">
        <v>6</v>
      </c>
      <c r="D55" s="3" t="s">
        <v>7</v>
      </c>
    </row>
    <row r="56" spans="1:4" x14ac:dyDescent="0.3">
      <c r="A56" s="3" t="s">
        <v>127</v>
      </c>
      <c r="B56" s="3" t="s">
        <v>121</v>
      </c>
      <c r="C56" s="3" t="s">
        <v>6</v>
      </c>
      <c r="D56" s="3" t="s">
        <v>7</v>
      </c>
    </row>
    <row r="57" spans="1:4" x14ac:dyDescent="0.3">
      <c r="A57" s="3" t="s">
        <v>128</v>
      </c>
      <c r="B57" s="3" t="s">
        <v>129</v>
      </c>
      <c r="C57" s="3" t="s">
        <v>6</v>
      </c>
      <c r="D57" s="3" t="s">
        <v>7</v>
      </c>
    </row>
    <row r="58" spans="1:4" x14ac:dyDescent="0.3">
      <c r="A58" s="5" t="s">
        <v>130</v>
      </c>
      <c r="B58" s="5" t="s">
        <v>131</v>
      </c>
      <c r="C58" s="3" t="s">
        <v>6</v>
      </c>
      <c r="D58" s="3" t="s">
        <v>7</v>
      </c>
    </row>
    <row r="59" spans="1:4" x14ac:dyDescent="0.3">
      <c r="A59" s="5" t="s">
        <v>132</v>
      </c>
      <c r="B59" s="6" t="s">
        <v>133</v>
      </c>
      <c r="C59" s="3" t="s">
        <v>6</v>
      </c>
      <c r="D59" s="3" t="s">
        <v>7</v>
      </c>
    </row>
    <row r="60" spans="1:4" x14ac:dyDescent="0.3">
      <c r="A60" s="3" t="s">
        <v>134</v>
      </c>
      <c r="B60" s="3" t="s">
        <v>135</v>
      </c>
      <c r="C60" s="3" t="s">
        <v>6</v>
      </c>
      <c r="D60" s="3" t="s">
        <v>7</v>
      </c>
    </row>
    <row r="61" spans="1:4" ht="28.8" x14ac:dyDescent="0.3">
      <c r="A61" s="3" t="s">
        <v>136</v>
      </c>
      <c r="B61" s="3" t="s">
        <v>137</v>
      </c>
      <c r="C61" s="3" t="s">
        <v>6</v>
      </c>
      <c r="D61" s="3" t="s">
        <v>7</v>
      </c>
    </row>
    <row r="62" spans="1:4" ht="28.8" x14ac:dyDescent="0.3">
      <c r="A62" s="3" t="s">
        <v>138</v>
      </c>
      <c r="B62" s="3" t="s">
        <v>139</v>
      </c>
      <c r="C62" s="3" t="s">
        <v>6</v>
      </c>
      <c r="D62" s="3" t="s">
        <v>7</v>
      </c>
    </row>
    <row r="63" spans="1:4" ht="28.8" x14ac:dyDescent="0.3">
      <c r="A63" s="3" t="s">
        <v>140</v>
      </c>
      <c r="B63" s="8" t="s">
        <v>141</v>
      </c>
      <c r="C63" s="3" t="s">
        <v>6</v>
      </c>
      <c r="D63" s="3" t="s">
        <v>7</v>
      </c>
    </row>
    <row r="64" spans="1:4" x14ac:dyDescent="0.3">
      <c r="A64" s="3" t="s">
        <v>142</v>
      </c>
      <c r="B64" s="3" t="s">
        <v>143</v>
      </c>
      <c r="C64" s="3" t="s">
        <v>40</v>
      </c>
      <c r="D64" s="3" t="s">
        <v>41</v>
      </c>
    </row>
    <row r="65" spans="1:4" x14ac:dyDescent="0.3">
      <c r="A65" s="7" t="s">
        <v>144</v>
      </c>
      <c r="B65" s="7" t="s">
        <v>145</v>
      </c>
      <c r="C65" s="7" t="s">
        <v>6</v>
      </c>
      <c r="D65" s="7" t="s">
        <v>7</v>
      </c>
    </row>
    <row r="66" spans="1:4" x14ac:dyDescent="0.3">
      <c r="A66" s="7" t="s">
        <v>146</v>
      </c>
      <c r="B66" s="7" t="s">
        <v>147</v>
      </c>
      <c r="C66" s="7" t="s">
        <v>6</v>
      </c>
      <c r="D66" s="7" t="s">
        <v>7</v>
      </c>
    </row>
    <row r="67" spans="1:4" x14ac:dyDescent="0.3">
      <c r="A67" s="3" t="s">
        <v>148</v>
      </c>
      <c r="B67" s="3" t="s">
        <v>149</v>
      </c>
      <c r="C67" s="3" t="s">
        <v>6</v>
      </c>
      <c r="D67" s="3" t="s">
        <v>7</v>
      </c>
    </row>
    <row r="68" spans="1:4" x14ac:dyDescent="0.3">
      <c r="A68" s="5" t="s">
        <v>150</v>
      </c>
      <c r="B68" s="5" t="s">
        <v>151</v>
      </c>
      <c r="C68" s="3" t="s">
        <v>6</v>
      </c>
      <c r="D68" s="3" t="s">
        <v>7</v>
      </c>
    </row>
    <row r="69" spans="1:4" x14ac:dyDescent="0.3">
      <c r="A69" s="5" t="s">
        <v>152</v>
      </c>
      <c r="B69" s="5" t="s">
        <v>153</v>
      </c>
      <c r="C69" s="3" t="s">
        <v>6</v>
      </c>
      <c r="D69" s="3" t="s">
        <v>7</v>
      </c>
    </row>
    <row r="70" spans="1:4" x14ac:dyDescent="0.3">
      <c r="A70" s="3" t="s">
        <v>154</v>
      </c>
      <c r="B70" s="3" t="s">
        <v>155</v>
      </c>
      <c r="C70" s="3" t="s">
        <v>6</v>
      </c>
      <c r="D70" s="3" t="s">
        <v>7</v>
      </c>
    </row>
    <row r="71" spans="1:4" x14ac:dyDescent="0.3">
      <c r="A71" s="5" t="s">
        <v>156</v>
      </c>
      <c r="B71" s="3" t="s">
        <v>157</v>
      </c>
      <c r="C71" s="3" t="s">
        <v>6</v>
      </c>
      <c r="D71" s="3" t="s">
        <v>7</v>
      </c>
    </row>
    <row r="72" spans="1:4" x14ac:dyDescent="0.3">
      <c r="A72" s="7" t="s">
        <v>158</v>
      </c>
      <c r="B72" s="7" t="s">
        <v>159</v>
      </c>
      <c r="C72" s="7" t="s">
        <v>6</v>
      </c>
      <c r="D72" s="7" t="s">
        <v>7</v>
      </c>
    </row>
    <row r="73" spans="1:4" ht="28.8" x14ac:dyDescent="0.3">
      <c r="A73" s="7" t="s">
        <v>160</v>
      </c>
      <c r="B73" s="7" t="s">
        <v>161</v>
      </c>
      <c r="C73" s="7" t="s">
        <v>40</v>
      </c>
      <c r="D73" s="7" t="s">
        <v>41</v>
      </c>
    </row>
    <row r="74" spans="1:4" ht="28.8" x14ac:dyDescent="0.3">
      <c r="A74" s="7" t="s">
        <v>162</v>
      </c>
      <c r="B74" s="7" t="s">
        <v>163</v>
      </c>
      <c r="C74" s="7" t="s">
        <v>40</v>
      </c>
      <c r="D74" s="7" t="s">
        <v>41</v>
      </c>
    </row>
    <row r="75" spans="1:4" ht="28.8" x14ac:dyDescent="0.3">
      <c r="A75" s="7" t="s">
        <v>164</v>
      </c>
      <c r="B75" s="7" t="s">
        <v>165</v>
      </c>
      <c r="C75" s="7" t="s">
        <v>40</v>
      </c>
      <c r="D75" s="7" t="s">
        <v>41</v>
      </c>
    </row>
    <row r="76" spans="1:4" ht="28.8" x14ac:dyDescent="0.3">
      <c r="A76" s="3" t="s">
        <v>166</v>
      </c>
      <c r="B76" s="3" t="s">
        <v>167</v>
      </c>
      <c r="C76" s="3" t="s">
        <v>6</v>
      </c>
      <c r="D76" s="3" t="s">
        <v>7</v>
      </c>
    </row>
    <row r="77" spans="1:4" x14ac:dyDescent="0.3">
      <c r="A77" s="3" t="s">
        <v>168</v>
      </c>
      <c r="B77" s="3" t="s">
        <v>169</v>
      </c>
      <c r="C77" s="3" t="s">
        <v>6</v>
      </c>
      <c r="D77" s="3" t="s">
        <v>7</v>
      </c>
    </row>
    <row r="78" spans="1:4" x14ac:dyDescent="0.3">
      <c r="A78" s="3" t="s">
        <v>170</v>
      </c>
      <c r="B78" s="3" t="s">
        <v>171</v>
      </c>
      <c r="C78" s="3" t="s">
        <v>6</v>
      </c>
      <c r="D78" s="3" t="s">
        <v>7</v>
      </c>
    </row>
    <row r="79" spans="1:4" x14ac:dyDescent="0.3">
      <c r="A79" s="3" t="s">
        <v>172</v>
      </c>
      <c r="B79" s="3" t="s">
        <v>173</v>
      </c>
      <c r="C79" s="3" t="s">
        <v>6</v>
      </c>
      <c r="D79" s="3" t="s">
        <v>7</v>
      </c>
    </row>
    <row r="80" spans="1:4" x14ac:dyDescent="0.3">
      <c r="A80" s="5" t="s">
        <v>174</v>
      </c>
      <c r="B80" s="5" t="s">
        <v>175</v>
      </c>
      <c r="C80" s="3" t="s">
        <v>6</v>
      </c>
      <c r="D80" s="3" t="s">
        <v>7</v>
      </c>
    </row>
    <row r="81" spans="1:4" x14ac:dyDescent="0.3">
      <c r="A81" s="5" t="s">
        <v>176</v>
      </c>
      <c r="B81" s="5" t="s">
        <v>177</v>
      </c>
      <c r="C81" s="3" t="s">
        <v>6</v>
      </c>
      <c r="D81" s="3" t="s">
        <v>7</v>
      </c>
    </row>
    <row r="82" spans="1:4" ht="43.2" x14ac:dyDescent="0.3">
      <c r="A82" s="3" t="s">
        <v>178</v>
      </c>
      <c r="B82" s="3" t="s">
        <v>179</v>
      </c>
      <c r="C82" s="3" t="s">
        <v>6</v>
      </c>
      <c r="D82" s="3" t="s">
        <v>7</v>
      </c>
    </row>
    <row r="83" spans="1:4" x14ac:dyDescent="0.3">
      <c r="A83" s="3" t="s">
        <v>180</v>
      </c>
      <c r="B83" s="3" t="s">
        <v>181</v>
      </c>
      <c r="C83" s="3" t="s">
        <v>6</v>
      </c>
      <c r="D83" s="3" t="s">
        <v>7</v>
      </c>
    </row>
    <row r="84" spans="1:4" ht="28.8" x14ac:dyDescent="0.3">
      <c r="A84" s="3" t="s">
        <v>182</v>
      </c>
      <c r="B84" s="3" t="s">
        <v>183</v>
      </c>
      <c r="C84" s="3" t="s">
        <v>6</v>
      </c>
      <c r="D84" s="3" t="s">
        <v>7</v>
      </c>
    </row>
    <row r="85" spans="1:4" ht="28.8" x14ac:dyDescent="0.3">
      <c r="A85" s="3" t="s">
        <v>184</v>
      </c>
      <c r="B85" s="3" t="s">
        <v>185</v>
      </c>
      <c r="C85" s="3" t="s">
        <v>6</v>
      </c>
      <c r="D85" s="3" t="s">
        <v>7</v>
      </c>
    </row>
    <row r="86" spans="1:4" x14ac:dyDescent="0.3">
      <c r="A86" s="7" t="s">
        <v>186</v>
      </c>
      <c r="B86" s="7" t="s">
        <v>187</v>
      </c>
      <c r="C86" s="7" t="s">
        <v>32</v>
      </c>
      <c r="D86" s="7" t="s">
        <v>33</v>
      </c>
    </row>
    <row r="87" spans="1:4" x14ac:dyDescent="0.3">
      <c r="A87" s="3" t="s">
        <v>188</v>
      </c>
      <c r="B87" s="3" t="s">
        <v>189</v>
      </c>
      <c r="C87" s="3" t="s">
        <v>6</v>
      </c>
      <c r="D87" s="3" t="s">
        <v>7</v>
      </c>
    </row>
    <row r="88" spans="1:4" x14ac:dyDescent="0.3">
      <c r="A88" s="3" t="s">
        <v>190</v>
      </c>
      <c r="B88" s="3" t="s">
        <v>191</v>
      </c>
      <c r="C88" s="3" t="s">
        <v>40</v>
      </c>
      <c r="D88" s="3" t="s">
        <v>41</v>
      </c>
    </row>
    <row r="89" spans="1:4" x14ac:dyDescent="0.3">
      <c r="A89" s="7" t="s">
        <v>192</v>
      </c>
      <c r="B89" s="7" t="s">
        <v>193</v>
      </c>
      <c r="C89" s="7" t="s">
        <v>32</v>
      </c>
      <c r="D89" s="7" t="s">
        <v>33</v>
      </c>
    </row>
    <row r="90" spans="1:4" x14ac:dyDescent="0.3">
      <c r="A90" s="7" t="s">
        <v>194</v>
      </c>
      <c r="B90" s="7" t="s">
        <v>195</v>
      </c>
      <c r="C90" s="7" t="s">
        <v>32</v>
      </c>
      <c r="D90" s="7" t="s">
        <v>33</v>
      </c>
    </row>
    <row r="91" spans="1:4" x14ac:dyDescent="0.3">
      <c r="A91" s="3" t="s">
        <v>196</v>
      </c>
      <c r="B91" s="3" t="s">
        <v>197</v>
      </c>
      <c r="C91" s="3" t="s">
        <v>22</v>
      </c>
      <c r="D91" s="3" t="s">
        <v>23</v>
      </c>
    </row>
    <row r="92" spans="1:4" x14ac:dyDescent="0.3">
      <c r="A92" s="7" t="s">
        <v>198</v>
      </c>
      <c r="B92" s="7" t="s">
        <v>199</v>
      </c>
      <c r="C92" s="7" t="s">
        <v>22</v>
      </c>
      <c r="D92" s="7" t="s">
        <v>23</v>
      </c>
    </row>
    <row r="93" spans="1:4" x14ac:dyDescent="0.3">
      <c r="A93" s="7" t="s">
        <v>200</v>
      </c>
      <c r="B93" s="7" t="s">
        <v>201</v>
      </c>
      <c r="C93" s="7" t="s">
        <v>22</v>
      </c>
      <c r="D93" s="7" t="s">
        <v>23</v>
      </c>
    </row>
    <row r="94" spans="1:4" x14ac:dyDescent="0.3">
      <c r="A94" s="7" t="s">
        <v>202</v>
      </c>
      <c r="B94" s="7" t="s">
        <v>203</v>
      </c>
      <c r="C94" s="7" t="s">
        <v>40</v>
      </c>
      <c r="D94" s="7" t="s">
        <v>41</v>
      </c>
    </row>
    <row r="95" spans="1:4" x14ac:dyDescent="0.3">
      <c r="A95" s="3" t="s">
        <v>204</v>
      </c>
      <c r="B95" s="3" t="s">
        <v>205</v>
      </c>
      <c r="C95" s="3" t="s">
        <v>40</v>
      </c>
      <c r="D95" s="3" t="s">
        <v>41</v>
      </c>
    </row>
    <row r="96" spans="1:4" x14ac:dyDescent="0.3">
      <c r="A96" s="7" t="s">
        <v>206</v>
      </c>
      <c r="B96" s="7" t="s">
        <v>207</v>
      </c>
      <c r="C96" s="7" t="s">
        <v>40</v>
      </c>
      <c r="D96" s="7" t="s">
        <v>41</v>
      </c>
    </row>
    <row r="97" spans="1:4" x14ac:dyDescent="0.3">
      <c r="A97" s="7" t="s">
        <v>208</v>
      </c>
      <c r="B97" s="7" t="s">
        <v>209</v>
      </c>
      <c r="C97" s="7" t="s">
        <v>40</v>
      </c>
      <c r="D97" s="7" t="s">
        <v>41</v>
      </c>
    </row>
    <row r="98" spans="1:4" x14ac:dyDescent="0.3">
      <c r="A98" s="7" t="s">
        <v>210</v>
      </c>
      <c r="B98" s="7" t="s">
        <v>211</v>
      </c>
      <c r="C98" s="7" t="s">
        <v>6</v>
      </c>
      <c r="D98" s="7" t="s">
        <v>7</v>
      </c>
    </row>
    <row r="99" spans="1:4" x14ac:dyDescent="0.3">
      <c r="A99" s="7" t="s">
        <v>212</v>
      </c>
      <c r="B99" s="9" t="s">
        <v>213</v>
      </c>
      <c r="C99" s="7" t="s">
        <v>40</v>
      </c>
      <c r="D99" s="7" t="str">
        <f>VLOOKUP(C99,$C$1:$D$320,2,0)</f>
        <v>Honoraires autres</v>
      </c>
    </row>
    <row r="100" spans="1:4" x14ac:dyDescent="0.3">
      <c r="A100" s="7" t="s">
        <v>214</v>
      </c>
      <c r="B100" s="7" t="s">
        <v>215</v>
      </c>
      <c r="C100" s="7" t="s">
        <v>32</v>
      </c>
      <c r="D100" s="7" t="s">
        <v>33</v>
      </c>
    </row>
    <row r="101" spans="1:4" x14ac:dyDescent="0.3">
      <c r="A101" s="7" t="s">
        <v>216</v>
      </c>
      <c r="B101" s="7" t="s">
        <v>217</v>
      </c>
      <c r="C101" s="7" t="s">
        <v>32</v>
      </c>
      <c r="D101" s="7" t="s">
        <v>33</v>
      </c>
    </row>
    <row r="102" spans="1:4" x14ac:dyDescent="0.3">
      <c r="A102" s="7" t="s">
        <v>218</v>
      </c>
      <c r="B102" s="7" t="s">
        <v>219</v>
      </c>
      <c r="C102" s="7" t="s">
        <v>40</v>
      </c>
      <c r="D102" s="7" t="s">
        <v>41</v>
      </c>
    </row>
    <row r="103" spans="1:4" x14ac:dyDescent="0.3">
      <c r="A103" s="7" t="s">
        <v>220</v>
      </c>
      <c r="B103" s="7" t="s">
        <v>221</v>
      </c>
      <c r="C103" s="7" t="s">
        <v>40</v>
      </c>
      <c r="D103" s="7" t="s">
        <v>41</v>
      </c>
    </row>
    <row r="104" spans="1:4" x14ac:dyDescent="0.3">
      <c r="A104" s="3" t="s">
        <v>222</v>
      </c>
      <c r="B104" s="3" t="s">
        <v>223</v>
      </c>
      <c r="C104" s="3" t="s">
        <v>40</v>
      </c>
      <c r="D104" s="3" t="s">
        <v>41</v>
      </c>
    </row>
    <row r="105" spans="1:4" x14ac:dyDescent="0.3">
      <c r="A105" s="7" t="s">
        <v>224</v>
      </c>
      <c r="B105" s="7" t="s">
        <v>225</v>
      </c>
      <c r="C105" s="7" t="s">
        <v>40</v>
      </c>
      <c r="D105" s="7" t="s">
        <v>41</v>
      </c>
    </row>
    <row r="106" spans="1:4" x14ac:dyDescent="0.3">
      <c r="A106" s="7" t="s">
        <v>226</v>
      </c>
      <c r="B106" s="7" t="s">
        <v>227</v>
      </c>
      <c r="C106" s="7" t="s">
        <v>40</v>
      </c>
      <c r="D106" s="7" t="s">
        <v>41</v>
      </c>
    </row>
    <row r="107" spans="1:4" x14ac:dyDescent="0.3">
      <c r="A107" s="7" t="s">
        <v>228</v>
      </c>
      <c r="B107" s="7" t="s">
        <v>229</v>
      </c>
      <c r="C107" s="7" t="s">
        <v>40</v>
      </c>
      <c r="D107" s="7" t="s">
        <v>41</v>
      </c>
    </row>
    <row r="108" spans="1:4" x14ac:dyDescent="0.3">
      <c r="A108" s="7" t="s">
        <v>230</v>
      </c>
      <c r="B108" s="7" t="s">
        <v>231</v>
      </c>
      <c r="C108" s="7" t="s">
        <v>32</v>
      </c>
      <c r="D108" s="7" t="s">
        <v>33</v>
      </c>
    </row>
    <row r="109" spans="1:4" x14ac:dyDescent="0.3">
      <c r="A109" s="7" t="s">
        <v>232</v>
      </c>
      <c r="B109" s="7" t="s">
        <v>233</v>
      </c>
      <c r="C109" s="7" t="s">
        <v>32</v>
      </c>
      <c r="D109" s="7" t="s">
        <v>33</v>
      </c>
    </row>
    <row r="110" spans="1:4" x14ac:dyDescent="0.3">
      <c r="A110" s="7" t="s">
        <v>234</v>
      </c>
      <c r="B110" s="7" t="s">
        <v>235</v>
      </c>
      <c r="C110" s="7" t="s">
        <v>6</v>
      </c>
      <c r="D110" s="7" t="s">
        <v>7</v>
      </c>
    </row>
    <row r="111" spans="1:4" ht="28.8" x14ac:dyDescent="0.3">
      <c r="A111" s="7" t="s">
        <v>236</v>
      </c>
      <c r="B111" s="7" t="s">
        <v>237</v>
      </c>
      <c r="C111" s="7" t="s">
        <v>6</v>
      </c>
      <c r="D111" s="7" t="s">
        <v>7</v>
      </c>
    </row>
    <row r="112" spans="1:4" x14ac:dyDescent="0.3">
      <c r="A112" s="7" t="s">
        <v>238</v>
      </c>
      <c r="B112" s="7" t="s">
        <v>239</v>
      </c>
      <c r="C112" s="7" t="s">
        <v>6</v>
      </c>
      <c r="D112" s="7" t="s">
        <v>7</v>
      </c>
    </row>
    <row r="113" spans="1:4" x14ac:dyDescent="0.3">
      <c r="A113" s="7" t="s">
        <v>240</v>
      </c>
      <c r="B113" s="7" t="s">
        <v>241</v>
      </c>
      <c r="C113" s="7" t="s">
        <v>40</v>
      </c>
      <c r="D113" s="7" t="s">
        <v>41</v>
      </c>
    </row>
    <row r="114" spans="1:4" x14ac:dyDescent="0.3">
      <c r="A114" s="7" t="s">
        <v>242</v>
      </c>
      <c r="B114" s="7" t="s">
        <v>243</v>
      </c>
      <c r="C114" s="7" t="s">
        <v>40</v>
      </c>
      <c r="D114" s="7" t="s">
        <v>41</v>
      </c>
    </row>
    <row r="115" spans="1:4" ht="28.8" x14ac:dyDescent="0.3">
      <c r="A115" s="7" t="s">
        <v>244</v>
      </c>
      <c r="B115" s="7" t="s">
        <v>245</v>
      </c>
      <c r="C115" s="7" t="s">
        <v>6</v>
      </c>
      <c r="D115" s="7" t="s">
        <v>7</v>
      </c>
    </row>
    <row r="116" spans="1:4" x14ac:dyDescent="0.3">
      <c r="A116" s="3" t="s">
        <v>246</v>
      </c>
      <c r="B116" s="3" t="s">
        <v>247</v>
      </c>
      <c r="C116" s="3" t="s">
        <v>6</v>
      </c>
      <c r="D116" s="3" t="s">
        <v>7</v>
      </c>
    </row>
    <row r="117" spans="1:4" x14ac:dyDescent="0.3">
      <c r="A117" s="7" t="s">
        <v>248</v>
      </c>
      <c r="B117" s="7" t="s">
        <v>249</v>
      </c>
      <c r="C117" s="7" t="s">
        <v>6</v>
      </c>
      <c r="D117" s="7" t="s">
        <v>7</v>
      </c>
    </row>
    <row r="118" spans="1:4" x14ac:dyDescent="0.3">
      <c r="A118" s="3" t="s">
        <v>250</v>
      </c>
      <c r="B118" s="3" t="s">
        <v>251</v>
      </c>
      <c r="C118" s="3" t="s">
        <v>40</v>
      </c>
      <c r="D118" s="3" t="s">
        <v>41</v>
      </c>
    </row>
    <row r="119" spans="1:4" x14ac:dyDescent="0.3">
      <c r="A119" s="3" t="s">
        <v>252</v>
      </c>
      <c r="B119" s="3" t="s">
        <v>253</v>
      </c>
      <c r="C119" s="3" t="s">
        <v>40</v>
      </c>
      <c r="D119" s="3" t="s">
        <v>41</v>
      </c>
    </row>
    <row r="120" spans="1:4" x14ac:dyDescent="0.3">
      <c r="A120" s="3" t="s">
        <v>254</v>
      </c>
      <c r="B120" s="3" t="s">
        <v>255</v>
      </c>
      <c r="C120" s="3" t="s">
        <v>40</v>
      </c>
      <c r="D120" s="3" t="s">
        <v>41</v>
      </c>
    </row>
    <row r="121" spans="1:4" x14ac:dyDescent="0.3">
      <c r="A121" s="3" t="s">
        <v>256</v>
      </c>
      <c r="B121" s="3" t="s">
        <v>257</v>
      </c>
      <c r="C121" s="3" t="s">
        <v>40</v>
      </c>
      <c r="D121" s="3" t="s">
        <v>41</v>
      </c>
    </row>
    <row r="122" spans="1:4" x14ac:dyDescent="0.3">
      <c r="A122" s="3" t="s">
        <v>258</v>
      </c>
      <c r="B122" s="3" t="s">
        <v>259</v>
      </c>
      <c r="C122" s="3" t="s">
        <v>40</v>
      </c>
      <c r="D122" s="3" t="s">
        <v>41</v>
      </c>
    </row>
    <row r="123" spans="1:4" x14ac:dyDescent="0.3">
      <c r="A123" s="7" t="s">
        <v>260</v>
      </c>
      <c r="B123" s="7" t="s">
        <v>261</v>
      </c>
      <c r="C123" s="7" t="s">
        <v>40</v>
      </c>
      <c r="D123" s="7" t="s">
        <v>41</v>
      </c>
    </row>
    <row r="124" spans="1:4" x14ac:dyDescent="0.3">
      <c r="A124" s="3" t="s">
        <v>262</v>
      </c>
      <c r="B124" s="3" t="s">
        <v>263</v>
      </c>
      <c r="C124" s="3" t="s">
        <v>6</v>
      </c>
      <c r="D124" s="3" t="s">
        <v>7</v>
      </c>
    </row>
    <row r="125" spans="1:4" x14ac:dyDescent="0.3">
      <c r="A125" s="3" t="s">
        <v>264</v>
      </c>
      <c r="B125" s="3" t="s">
        <v>265</v>
      </c>
      <c r="C125" s="3" t="s">
        <v>6</v>
      </c>
      <c r="D125" s="3" t="s">
        <v>7</v>
      </c>
    </row>
    <row r="126" spans="1:4" x14ac:dyDescent="0.3">
      <c r="A126" s="3" t="s">
        <v>266</v>
      </c>
      <c r="B126" s="3" t="s">
        <v>267</v>
      </c>
      <c r="C126" s="3" t="s">
        <v>6</v>
      </c>
      <c r="D126" s="3" t="s">
        <v>7</v>
      </c>
    </row>
    <row r="127" spans="1:4" x14ac:dyDescent="0.3">
      <c r="A127" s="3" t="s">
        <v>268</v>
      </c>
      <c r="B127" s="3" t="s">
        <v>269</v>
      </c>
      <c r="C127" s="3" t="s">
        <v>6</v>
      </c>
      <c r="D127" s="3" t="s">
        <v>7</v>
      </c>
    </row>
    <row r="128" spans="1:4" x14ac:dyDescent="0.3">
      <c r="A128" s="3" t="s">
        <v>270</v>
      </c>
      <c r="B128" s="3" t="s">
        <v>271</v>
      </c>
      <c r="C128" s="3" t="s">
        <v>6</v>
      </c>
      <c r="D128" s="3" t="s">
        <v>7</v>
      </c>
    </row>
    <row r="129" spans="1:4" ht="28.8" x14ac:dyDescent="0.3">
      <c r="A129" s="5" t="s">
        <v>272</v>
      </c>
      <c r="B129" s="6" t="s">
        <v>273</v>
      </c>
      <c r="C129" s="3" t="s">
        <v>6</v>
      </c>
      <c r="D129" s="3" t="s">
        <v>7</v>
      </c>
    </row>
    <row r="130" spans="1:4" x14ac:dyDescent="0.3">
      <c r="A130" s="5" t="s">
        <v>274</v>
      </c>
      <c r="B130" s="5" t="s">
        <v>275</v>
      </c>
      <c r="C130" s="3" t="s">
        <v>6</v>
      </c>
      <c r="D130" s="3" t="s">
        <v>7</v>
      </c>
    </row>
    <row r="131" spans="1:4" x14ac:dyDescent="0.3">
      <c r="A131" s="5" t="s">
        <v>276</v>
      </c>
      <c r="B131" s="5" t="s">
        <v>277</v>
      </c>
      <c r="C131" s="3" t="s">
        <v>6</v>
      </c>
      <c r="D131" s="3" t="s">
        <v>7</v>
      </c>
    </row>
    <row r="132" spans="1:4" x14ac:dyDescent="0.3">
      <c r="A132" s="7" t="s">
        <v>278</v>
      </c>
      <c r="B132" s="7" t="s">
        <v>279</v>
      </c>
      <c r="C132" s="7" t="s">
        <v>40</v>
      </c>
      <c r="D132" s="7" t="s">
        <v>41</v>
      </c>
    </row>
    <row r="133" spans="1:4" x14ac:dyDescent="0.3">
      <c r="A133" s="7" t="s">
        <v>280</v>
      </c>
      <c r="B133" s="7" t="s">
        <v>281</v>
      </c>
      <c r="C133" s="7" t="s">
        <v>40</v>
      </c>
      <c r="D133" s="7" t="s">
        <v>41</v>
      </c>
    </row>
    <row r="134" spans="1:4" ht="43.2" x14ac:dyDescent="0.3">
      <c r="A134" s="5" t="s">
        <v>282</v>
      </c>
      <c r="B134" s="6" t="s">
        <v>283</v>
      </c>
      <c r="C134" s="3" t="s">
        <v>6</v>
      </c>
      <c r="D134" s="3" t="s">
        <v>7</v>
      </c>
    </row>
    <row r="135" spans="1:4" ht="28.8" x14ac:dyDescent="0.3">
      <c r="A135" s="5" t="s">
        <v>284</v>
      </c>
      <c r="B135" s="6" t="s">
        <v>285</v>
      </c>
      <c r="C135" s="3" t="s">
        <v>6</v>
      </c>
      <c r="D135" s="3" t="s">
        <v>7</v>
      </c>
    </row>
    <row r="136" spans="1:4" ht="28.8" x14ac:dyDescent="0.3">
      <c r="A136" s="5" t="s">
        <v>286</v>
      </c>
      <c r="B136" s="6" t="s">
        <v>287</v>
      </c>
      <c r="C136" s="3" t="s">
        <v>6</v>
      </c>
      <c r="D136" s="3" t="s">
        <v>7</v>
      </c>
    </row>
    <row r="137" spans="1:4" x14ac:dyDescent="0.3">
      <c r="A137" s="3" t="s">
        <v>288</v>
      </c>
      <c r="B137" s="3" t="s">
        <v>289</v>
      </c>
      <c r="C137" s="3" t="s">
        <v>6</v>
      </c>
      <c r="D137" s="3" t="s">
        <v>7</v>
      </c>
    </row>
    <row r="138" spans="1:4" x14ac:dyDescent="0.3">
      <c r="A138" s="7" t="s">
        <v>290</v>
      </c>
      <c r="B138" s="7" t="s">
        <v>291</v>
      </c>
      <c r="C138" s="7" t="s">
        <v>40</v>
      </c>
      <c r="D138" s="7" t="s">
        <v>41</v>
      </c>
    </row>
    <row r="139" spans="1:4" x14ac:dyDescent="0.3">
      <c r="A139" s="7" t="s">
        <v>292</v>
      </c>
      <c r="B139" s="7" t="s">
        <v>293</v>
      </c>
      <c r="C139" s="7" t="s">
        <v>40</v>
      </c>
      <c r="D139" s="7" t="s">
        <v>41</v>
      </c>
    </row>
    <row r="140" spans="1:4" x14ac:dyDescent="0.3">
      <c r="A140" s="7" t="s">
        <v>294</v>
      </c>
      <c r="B140" s="7" t="s">
        <v>295</v>
      </c>
      <c r="C140" s="7" t="s">
        <v>40</v>
      </c>
      <c r="D140" s="7" t="s">
        <v>41</v>
      </c>
    </row>
    <row r="141" spans="1:4" x14ac:dyDescent="0.3">
      <c r="A141" s="7" t="s">
        <v>296</v>
      </c>
      <c r="B141" s="7" t="s">
        <v>297</v>
      </c>
      <c r="C141" s="7" t="s">
        <v>40</v>
      </c>
      <c r="D141" s="7" t="s">
        <v>41</v>
      </c>
    </row>
    <row r="142" spans="1:4" x14ac:dyDescent="0.3">
      <c r="A142" s="7" t="s">
        <v>298</v>
      </c>
      <c r="B142" s="7" t="s">
        <v>299</v>
      </c>
      <c r="C142" s="7" t="s">
        <v>40</v>
      </c>
      <c r="D142" s="7" t="s">
        <v>41</v>
      </c>
    </row>
    <row r="143" spans="1:4" x14ac:dyDescent="0.3">
      <c r="A143" s="7" t="s">
        <v>300</v>
      </c>
      <c r="B143" s="7" t="s">
        <v>301</v>
      </c>
      <c r="C143" s="7" t="s">
        <v>40</v>
      </c>
      <c r="D143" s="7" t="s">
        <v>41</v>
      </c>
    </row>
    <row r="144" spans="1:4" x14ac:dyDescent="0.3">
      <c r="A144" s="7" t="s">
        <v>302</v>
      </c>
      <c r="B144" s="7" t="s">
        <v>303</v>
      </c>
      <c r="C144" s="7" t="s">
        <v>40</v>
      </c>
      <c r="D144" s="7" t="s">
        <v>41</v>
      </c>
    </row>
    <row r="145" spans="1:4" x14ac:dyDescent="0.3">
      <c r="A145" s="7" t="s">
        <v>304</v>
      </c>
      <c r="B145" s="7" t="s">
        <v>305</v>
      </c>
      <c r="C145" s="7" t="s">
        <v>40</v>
      </c>
      <c r="D145" s="7" t="s">
        <v>41</v>
      </c>
    </row>
    <row r="146" spans="1:4" x14ac:dyDescent="0.3">
      <c r="A146" s="3" t="s">
        <v>306</v>
      </c>
      <c r="B146" s="3" t="s">
        <v>307</v>
      </c>
      <c r="C146" s="3" t="s">
        <v>6</v>
      </c>
      <c r="D146" s="3" t="s">
        <v>7</v>
      </c>
    </row>
    <row r="147" spans="1:4" x14ac:dyDescent="0.3">
      <c r="A147" s="3" t="s">
        <v>308</v>
      </c>
      <c r="B147" s="3" t="s">
        <v>309</v>
      </c>
      <c r="C147" s="3" t="s">
        <v>6</v>
      </c>
      <c r="D147" s="3" t="s">
        <v>7</v>
      </c>
    </row>
    <row r="148" spans="1:4" x14ac:dyDescent="0.3">
      <c r="A148" s="7" t="s">
        <v>310</v>
      </c>
      <c r="B148" s="7" t="s">
        <v>311</v>
      </c>
      <c r="C148" s="7" t="s">
        <v>40</v>
      </c>
      <c r="D148" s="7" t="s">
        <v>41</v>
      </c>
    </row>
    <row r="149" spans="1:4" x14ac:dyDescent="0.3">
      <c r="A149" s="3" t="s">
        <v>312</v>
      </c>
      <c r="B149" s="3" t="s">
        <v>313</v>
      </c>
      <c r="C149" s="3" t="s">
        <v>32</v>
      </c>
      <c r="D149" s="3" t="s">
        <v>33</v>
      </c>
    </row>
    <row r="150" spans="1:4" x14ac:dyDescent="0.3">
      <c r="A150" s="3" t="s">
        <v>314</v>
      </c>
      <c r="B150" s="3" t="s">
        <v>315</v>
      </c>
      <c r="C150" s="3" t="s">
        <v>18</v>
      </c>
      <c r="D150" s="3" t="s">
        <v>19</v>
      </c>
    </row>
    <row r="151" spans="1:4" x14ac:dyDescent="0.3">
      <c r="A151" s="3" t="s">
        <v>316</v>
      </c>
      <c r="B151" s="3" t="s">
        <v>317</v>
      </c>
      <c r="C151" s="3" t="s">
        <v>114</v>
      </c>
      <c r="D151" s="3" t="s">
        <v>115</v>
      </c>
    </row>
    <row r="152" spans="1:4" x14ac:dyDescent="0.3">
      <c r="A152" s="3" t="s">
        <v>318</v>
      </c>
      <c r="B152" s="3" t="s">
        <v>319</v>
      </c>
      <c r="C152" s="3" t="s">
        <v>40</v>
      </c>
      <c r="D152" s="3" t="s">
        <v>41</v>
      </c>
    </row>
    <row r="153" spans="1:4" x14ac:dyDescent="0.3">
      <c r="A153" s="7" t="s">
        <v>320</v>
      </c>
      <c r="B153" s="7" t="s">
        <v>321</v>
      </c>
      <c r="C153" s="7" t="s">
        <v>6</v>
      </c>
      <c r="D153" s="7" t="s">
        <v>7</v>
      </c>
    </row>
    <row r="154" spans="1:4" x14ac:dyDescent="0.3">
      <c r="A154" s="7" t="s">
        <v>322</v>
      </c>
      <c r="B154" s="7" t="s">
        <v>323</v>
      </c>
      <c r="C154" s="7" t="s">
        <v>6</v>
      </c>
      <c r="D154" s="7" t="s">
        <v>7</v>
      </c>
    </row>
    <row r="155" spans="1:4" x14ac:dyDescent="0.3">
      <c r="A155" s="7" t="s">
        <v>324</v>
      </c>
      <c r="B155" s="7" t="s">
        <v>325</v>
      </c>
      <c r="C155" s="7" t="s">
        <v>6</v>
      </c>
      <c r="D155" s="7" t="s">
        <v>7</v>
      </c>
    </row>
    <row r="156" spans="1:4" x14ac:dyDescent="0.3">
      <c r="A156" s="3" t="s">
        <v>326</v>
      </c>
      <c r="B156" s="3" t="s">
        <v>327</v>
      </c>
      <c r="C156" s="3" t="s">
        <v>114</v>
      </c>
      <c r="D156" s="3" t="s">
        <v>115</v>
      </c>
    </row>
    <row r="157" spans="1:4" x14ac:dyDescent="0.3">
      <c r="A157" s="3" t="s">
        <v>328</v>
      </c>
      <c r="B157" s="3" t="s">
        <v>329</v>
      </c>
      <c r="C157" s="3" t="s">
        <v>26</v>
      </c>
      <c r="D157" s="3" t="s">
        <v>27</v>
      </c>
    </row>
    <row r="158" spans="1:4" x14ac:dyDescent="0.3">
      <c r="A158" s="3" t="s">
        <v>330</v>
      </c>
      <c r="B158" s="3" t="s">
        <v>331</v>
      </c>
      <c r="C158" s="3" t="s">
        <v>32</v>
      </c>
      <c r="D158" s="3" t="s">
        <v>33</v>
      </c>
    </row>
    <row r="159" spans="1:4" x14ac:dyDescent="0.3">
      <c r="A159" s="5" t="s">
        <v>332</v>
      </c>
      <c r="B159" s="5" t="s">
        <v>333</v>
      </c>
      <c r="C159" s="3" t="s">
        <v>32</v>
      </c>
      <c r="D159" s="3" t="s">
        <v>33</v>
      </c>
    </row>
    <row r="160" spans="1:4" x14ac:dyDescent="0.3">
      <c r="A160" s="5" t="s">
        <v>334</v>
      </c>
      <c r="B160" s="5" t="s">
        <v>335</v>
      </c>
      <c r="C160" s="3" t="s">
        <v>32</v>
      </c>
      <c r="D160" s="3" t="s">
        <v>33</v>
      </c>
    </row>
    <row r="161" spans="1:4" x14ac:dyDescent="0.3">
      <c r="A161" s="5" t="s">
        <v>336</v>
      </c>
      <c r="B161" s="5" t="s">
        <v>337</v>
      </c>
      <c r="C161" s="3" t="s">
        <v>32</v>
      </c>
      <c r="D161" s="3" t="s">
        <v>33</v>
      </c>
    </row>
    <row r="162" spans="1:4" x14ac:dyDescent="0.3">
      <c r="A162" s="7" t="s">
        <v>338</v>
      </c>
      <c r="B162" s="7" t="s">
        <v>339</v>
      </c>
      <c r="C162" s="7" t="s">
        <v>32</v>
      </c>
      <c r="D162" s="7" t="s">
        <v>33</v>
      </c>
    </row>
    <row r="163" spans="1:4" x14ac:dyDescent="0.3">
      <c r="A163" s="7" t="s">
        <v>340</v>
      </c>
      <c r="B163" s="7" t="s">
        <v>341</v>
      </c>
      <c r="C163" s="7" t="s">
        <v>32</v>
      </c>
      <c r="D163" s="7" t="s">
        <v>33</v>
      </c>
    </row>
    <row r="164" spans="1:4" x14ac:dyDescent="0.3">
      <c r="A164" s="3" t="s">
        <v>342</v>
      </c>
      <c r="B164" s="3" t="s">
        <v>343</v>
      </c>
      <c r="C164" s="3" t="s">
        <v>114</v>
      </c>
      <c r="D164" s="3" t="s">
        <v>115</v>
      </c>
    </row>
    <row r="165" spans="1:4" x14ac:dyDescent="0.3">
      <c r="A165" s="5" t="s">
        <v>344</v>
      </c>
      <c r="B165" s="5" t="s">
        <v>345</v>
      </c>
      <c r="C165" s="3" t="s">
        <v>114</v>
      </c>
      <c r="D165" s="3" t="s">
        <v>115</v>
      </c>
    </row>
    <row r="166" spans="1:4" x14ac:dyDescent="0.3">
      <c r="A166" s="5" t="s">
        <v>346</v>
      </c>
      <c r="B166" s="5" t="s">
        <v>347</v>
      </c>
      <c r="C166" s="3" t="s">
        <v>114</v>
      </c>
      <c r="D166" s="3" t="s">
        <v>115</v>
      </c>
    </row>
    <row r="167" spans="1:4" ht="28.8" x14ac:dyDescent="0.3">
      <c r="A167" s="3" t="s">
        <v>348</v>
      </c>
      <c r="B167" s="3" t="s">
        <v>349</v>
      </c>
      <c r="C167" s="3" t="s">
        <v>22</v>
      </c>
      <c r="D167" s="3" t="s">
        <v>23</v>
      </c>
    </row>
    <row r="168" spans="1:4" ht="28.8" x14ac:dyDescent="0.3">
      <c r="A168" s="7" t="s">
        <v>350</v>
      </c>
      <c r="B168" s="7" t="s">
        <v>351</v>
      </c>
      <c r="C168" s="7" t="s">
        <v>22</v>
      </c>
      <c r="D168" s="7" t="s">
        <v>23</v>
      </c>
    </row>
    <row r="169" spans="1:4" ht="28.8" x14ac:dyDescent="0.3">
      <c r="A169" s="7" t="s">
        <v>352</v>
      </c>
      <c r="B169" s="7" t="s">
        <v>353</v>
      </c>
      <c r="C169" s="7" t="s">
        <v>22</v>
      </c>
      <c r="D169" s="7" t="s">
        <v>23</v>
      </c>
    </row>
    <row r="170" spans="1:4" ht="28.8" x14ac:dyDescent="0.3">
      <c r="A170" s="7" t="s">
        <v>354</v>
      </c>
      <c r="B170" s="7" t="s">
        <v>355</v>
      </c>
      <c r="C170" s="7" t="s">
        <v>22</v>
      </c>
      <c r="D170" s="7" t="s">
        <v>23</v>
      </c>
    </row>
    <row r="171" spans="1:4" x14ac:dyDescent="0.3">
      <c r="A171" s="3" t="s">
        <v>356</v>
      </c>
      <c r="B171" s="3" t="s">
        <v>357</v>
      </c>
      <c r="C171" s="3" t="s">
        <v>22</v>
      </c>
      <c r="D171" s="3" t="s">
        <v>23</v>
      </c>
    </row>
    <row r="172" spans="1:4" x14ac:dyDescent="0.3">
      <c r="A172" s="3" t="s">
        <v>358</v>
      </c>
      <c r="B172" s="3" t="s">
        <v>359</v>
      </c>
      <c r="C172" s="3" t="s">
        <v>26</v>
      </c>
      <c r="D172" s="3" t="s">
        <v>27</v>
      </c>
    </row>
    <row r="173" spans="1:4" ht="28.8" x14ac:dyDescent="0.3">
      <c r="A173" s="7" t="s">
        <v>360</v>
      </c>
      <c r="B173" s="7" t="s">
        <v>361</v>
      </c>
      <c r="C173" s="7" t="s">
        <v>26</v>
      </c>
      <c r="D173" s="7" t="s">
        <v>27</v>
      </c>
    </row>
    <row r="174" spans="1:4" ht="28.8" x14ac:dyDescent="0.3">
      <c r="A174" s="7" t="s">
        <v>362</v>
      </c>
      <c r="B174" s="7" t="s">
        <v>363</v>
      </c>
      <c r="C174" s="7" t="s">
        <v>26</v>
      </c>
      <c r="D174" s="7" t="s">
        <v>27</v>
      </c>
    </row>
    <row r="175" spans="1:4" ht="28.8" x14ac:dyDescent="0.3">
      <c r="A175" s="3" t="s">
        <v>364</v>
      </c>
      <c r="B175" s="3" t="s">
        <v>365</v>
      </c>
      <c r="C175" s="3" t="s">
        <v>114</v>
      </c>
      <c r="D175" s="3" t="s">
        <v>115</v>
      </c>
    </row>
    <row r="176" spans="1:4" ht="28.8" x14ac:dyDescent="0.3">
      <c r="A176" s="5" t="s">
        <v>366</v>
      </c>
      <c r="B176" s="5" t="s">
        <v>367</v>
      </c>
      <c r="C176" s="3" t="s">
        <v>114</v>
      </c>
      <c r="D176" s="3" t="s">
        <v>115</v>
      </c>
    </row>
    <row r="177" spans="1:4" ht="28.8" x14ac:dyDescent="0.3">
      <c r="A177" s="5" t="s">
        <v>368</v>
      </c>
      <c r="B177" s="5" t="s">
        <v>369</v>
      </c>
      <c r="C177" s="3" t="s">
        <v>114</v>
      </c>
      <c r="D177" s="3" t="s">
        <v>115</v>
      </c>
    </row>
    <row r="178" spans="1:4" x14ac:dyDescent="0.3">
      <c r="A178" s="3" t="s">
        <v>370</v>
      </c>
      <c r="B178" s="3" t="s">
        <v>371</v>
      </c>
      <c r="C178" s="3" t="s">
        <v>40</v>
      </c>
      <c r="D178" s="3" t="s">
        <v>41</v>
      </c>
    </row>
    <row r="179" spans="1:4" x14ac:dyDescent="0.3">
      <c r="A179" s="3" t="s">
        <v>372</v>
      </c>
      <c r="B179" s="3" t="s">
        <v>373</v>
      </c>
      <c r="C179" s="3" t="s">
        <v>48</v>
      </c>
      <c r="D179" s="3" t="s">
        <v>49</v>
      </c>
    </row>
    <row r="180" spans="1:4" x14ac:dyDescent="0.3">
      <c r="A180" s="3" t="s">
        <v>374</v>
      </c>
      <c r="B180" s="3" t="s">
        <v>375</v>
      </c>
      <c r="C180" s="3" t="s">
        <v>6</v>
      </c>
      <c r="D180" s="3" t="s">
        <v>7</v>
      </c>
    </row>
    <row r="181" spans="1:4" x14ac:dyDescent="0.3">
      <c r="A181" s="3" t="s">
        <v>376</v>
      </c>
      <c r="B181" s="3" t="s">
        <v>377</v>
      </c>
      <c r="C181" s="3" t="s">
        <v>6</v>
      </c>
      <c r="D181" s="3" t="s">
        <v>7</v>
      </c>
    </row>
    <row r="182" spans="1:4" x14ac:dyDescent="0.3">
      <c r="A182" s="5" t="s">
        <v>378</v>
      </c>
      <c r="B182" s="5" t="s">
        <v>379</v>
      </c>
      <c r="C182" s="3" t="s">
        <v>40</v>
      </c>
      <c r="D182" s="3" t="s">
        <v>41</v>
      </c>
    </row>
    <row r="183" spans="1:4" x14ac:dyDescent="0.3">
      <c r="A183" s="3" t="s">
        <v>380</v>
      </c>
      <c r="B183" s="3" t="s">
        <v>381</v>
      </c>
      <c r="C183" s="3" t="s">
        <v>6</v>
      </c>
      <c r="D183" s="3" t="s">
        <v>7</v>
      </c>
    </row>
    <row r="184" spans="1:4" x14ac:dyDescent="0.3">
      <c r="A184" s="3" t="s">
        <v>382</v>
      </c>
      <c r="B184" s="3" t="s">
        <v>383</v>
      </c>
      <c r="C184" s="3" t="s">
        <v>6</v>
      </c>
      <c r="D184" s="3" t="s">
        <v>7</v>
      </c>
    </row>
    <row r="185" spans="1:4" x14ac:dyDescent="0.3">
      <c r="A185" s="3" t="s">
        <v>384</v>
      </c>
      <c r="B185" s="3" t="s">
        <v>385</v>
      </c>
      <c r="C185" s="3" t="s">
        <v>6</v>
      </c>
      <c r="D185" s="3" t="s">
        <v>7</v>
      </c>
    </row>
    <row r="186" spans="1:4" x14ac:dyDescent="0.3">
      <c r="A186" s="5" t="s">
        <v>386</v>
      </c>
      <c r="B186" s="5" t="s">
        <v>387</v>
      </c>
      <c r="C186" s="3" t="s">
        <v>6</v>
      </c>
      <c r="D186" s="3" t="s">
        <v>7</v>
      </c>
    </row>
    <row r="187" spans="1:4" x14ac:dyDescent="0.3">
      <c r="A187" s="5" t="s">
        <v>388</v>
      </c>
      <c r="B187" s="5" t="s">
        <v>389</v>
      </c>
      <c r="C187" s="3" t="s">
        <v>6</v>
      </c>
      <c r="D187" s="3" t="s">
        <v>7</v>
      </c>
    </row>
    <row r="188" spans="1:4" ht="28.8" x14ac:dyDescent="0.3">
      <c r="A188" s="7" t="s">
        <v>390</v>
      </c>
      <c r="B188" s="7" t="s">
        <v>391</v>
      </c>
      <c r="C188" s="7" t="s">
        <v>6</v>
      </c>
      <c r="D188" s="7" t="s">
        <v>7</v>
      </c>
    </row>
    <row r="189" spans="1:4" ht="28.8" x14ac:dyDescent="0.3">
      <c r="A189" s="7" t="s">
        <v>392</v>
      </c>
      <c r="B189" s="7" t="s">
        <v>393</v>
      </c>
      <c r="C189" s="7" t="s">
        <v>6</v>
      </c>
      <c r="D189" s="7" t="s">
        <v>7</v>
      </c>
    </row>
    <row r="190" spans="1:4" ht="28.8" x14ac:dyDescent="0.3">
      <c r="A190" s="7" t="s">
        <v>394</v>
      </c>
      <c r="B190" s="7" t="s">
        <v>395</v>
      </c>
      <c r="C190" s="7" t="s">
        <v>6</v>
      </c>
      <c r="D190" s="7" t="s">
        <v>7</v>
      </c>
    </row>
    <row r="191" spans="1:4" x14ac:dyDescent="0.3">
      <c r="A191" s="5" t="s">
        <v>396</v>
      </c>
      <c r="B191" s="6" t="s">
        <v>397</v>
      </c>
      <c r="C191" s="3" t="s">
        <v>6</v>
      </c>
      <c r="D191" s="3" t="s">
        <v>7</v>
      </c>
    </row>
    <row r="192" spans="1:4" x14ac:dyDescent="0.3">
      <c r="A192" s="5" t="s">
        <v>398</v>
      </c>
      <c r="B192" s="6" t="s">
        <v>399</v>
      </c>
      <c r="C192" s="3" t="s">
        <v>6</v>
      </c>
      <c r="D192" s="3" t="s">
        <v>7</v>
      </c>
    </row>
    <row r="193" spans="1:4" x14ac:dyDescent="0.3">
      <c r="A193" s="3" t="s">
        <v>400</v>
      </c>
      <c r="B193" s="3" t="s">
        <v>401</v>
      </c>
      <c r="C193" s="3" t="s">
        <v>40</v>
      </c>
      <c r="D193" s="3" t="s">
        <v>41</v>
      </c>
    </row>
    <row r="194" spans="1:4" x14ac:dyDescent="0.3">
      <c r="A194" s="3" t="s">
        <v>402</v>
      </c>
      <c r="B194" s="3" t="s">
        <v>403</v>
      </c>
      <c r="C194" s="3" t="s">
        <v>6</v>
      </c>
      <c r="D194" s="3" t="s">
        <v>7</v>
      </c>
    </row>
    <row r="195" spans="1:4" x14ac:dyDescent="0.3">
      <c r="A195" s="7" t="s">
        <v>404</v>
      </c>
      <c r="B195" s="10" t="s">
        <v>405</v>
      </c>
      <c r="C195" s="7" t="s">
        <v>6</v>
      </c>
      <c r="D195" s="3" t="s">
        <v>7</v>
      </c>
    </row>
    <row r="196" spans="1:4" ht="28.8" x14ac:dyDescent="0.3">
      <c r="A196" s="7" t="s">
        <v>406</v>
      </c>
      <c r="B196" s="7" t="s">
        <v>407</v>
      </c>
      <c r="C196" s="7" t="s">
        <v>48</v>
      </c>
      <c r="D196" s="7" t="s">
        <v>49</v>
      </c>
    </row>
    <row r="197" spans="1:4" x14ac:dyDescent="0.3">
      <c r="A197" s="3" t="s">
        <v>408</v>
      </c>
      <c r="B197" s="3" t="s">
        <v>409</v>
      </c>
      <c r="C197" s="3" t="s">
        <v>6</v>
      </c>
      <c r="D197" s="3" t="s">
        <v>7</v>
      </c>
    </row>
    <row r="198" spans="1:4" ht="28.8" x14ac:dyDescent="0.3">
      <c r="A198" s="3" t="s">
        <v>410</v>
      </c>
      <c r="B198" s="3" t="s">
        <v>411</v>
      </c>
      <c r="C198" s="3" t="s">
        <v>6</v>
      </c>
      <c r="D198" s="3" t="s">
        <v>7</v>
      </c>
    </row>
    <row r="199" spans="1:4" x14ac:dyDescent="0.3">
      <c r="A199" s="3" t="s">
        <v>412</v>
      </c>
      <c r="B199" s="3" t="s">
        <v>413</v>
      </c>
      <c r="C199" s="3" t="s">
        <v>6</v>
      </c>
      <c r="D199" s="3" t="s">
        <v>7</v>
      </c>
    </row>
    <row r="200" spans="1:4" x14ac:dyDescent="0.3">
      <c r="A200" s="3" t="s">
        <v>414</v>
      </c>
      <c r="B200" s="3" t="s">
        <v>415</v>
      </c>
      <c r="C200" s="3" t="s">
        <v>6</v>
      </c>
      <c r="D200" s="3" t="s">
        <v>7</v>
      </c>
    </row>
    <row r="201" spans="1:4" x14ac:dyDescent="0.3">
      <c r="A201" s="3" t="s">
        <v>416</v>
      </c>
      <c r="B201" s="3" t="s">
        <v>417</v>
      </c>
      <c r="C201" s="3" t="s">
        <v>6</v>
      </c>
      <c r="D201" s="3" t="s">
        <v>7</v>
      </c>
    </row>
    <row r="202" spans="1:4" ht="28.8" x14ac:dyDescent="0.3">
      <c r="A202" s="7" t="s">
        <v>418</v>
      </c>
      <c r="B202" s="7" t="s">
        <v>419</v>
      </c>
      <c r="C202" s="7" t="s">
        <v>6</v>
      </c>
      <c r="D202" s="7" t="s">
        <v>7</v>
      </c>
    </row>
    <row r="203" spans="1:4" x14ac:dyDescent="0.3">
      <c r="A203" s="3" t="s">
        <v>420</v>
      </c>
      <c r="B203" s="3" t="s">
        <v>421</v>
      </c>
      <c r="C203" s="3" t="s">
        <v>6</v>
      </c>
      <c r="D203" s="3" t="s">
        <v>7</v>
      </c>
    </row>
    <row r="204" spans="1:4" x14ac:dyDescent="0.3">
      <c r="A204" s="3" t="s">
        <v>422</v>
      </c>
      <c r="B204" s="3" t="s">
        <v>423</v>
      </c>
      <c r="C204" s="3" t="s">
        <v>6</v>
      </c>
      <c r="D204" s="3" t="s">
        <v>7</v>
      </c>
    </row>
    <row r="205" spans="1:4" x14ac:dyDescent="0.3">
      <c r="A205" s="3" t="s">
        <v>424</v>
      </c>
      <c r="B205" s="3" t="s">
        <v>425</v>
      </c>
      <c r="C205" s="3" t="s">
        <v>6</v>
      </c>
      <c r="D205" s="3" t="s">
        <v>7</v>
      </c>
    </row>
    <row r="206" spans="1:4" x14ac:dyDescent="0.3">
      <c r="A206" s="3" t="s">
        <v>426</v>
      </c>
      <c r="B206" s="3" t="s">
        <v>427</v>
      </c>
      <c r="C206" s="3" t="s">
        <v>14</v>
      </c>
      <c r="D206" s="3" t="s">
        <v>15</v>
      </c>
    </row>
    <row r="207" spans="1:4" x14ac:dyDescent="0.3">
      <c r="A207" s="3" t="s">
        <v>428</v>
      </c>
      <c r="B207" s="3" t="s">
        <v>429</v>
      </c>
      <c r="C207" s="3" t="s">
        <v>6</v>
      </c>
      <c r="D207" s="3" t="s">
        <v>7</v>
      </c>
    </row>
    <row r="208" spans="1:4" x14ac:dyDescent="0.3">
      <c r="A208" s="3" t="s">
        <v>430</v>
      </c>
      <c r="B208" s="3" t="s">
        <v>431</v>
      </c>
      <c r="C208" s="3" t="s">
        <v>22</v>
      </c>
      <c r="D208" s="3" t="s">
        <v>23</v>
      </c>
    </row>
    <row r="209" spans="1:4" x14ac:dyDescent="0.3">
      <c r="A209" s="5" t="s">
        <v>432</v>
      </c>
      <c r="B209" s="6" t="s">
        <v>433</v>
      </c>
      <c r="C209" s="3" t="s">
        <v>6</v>
      </c>
      <c r="D209" s="3" t="s">
        <v>7</v>
      </c>
    </row>
    <row r="210" spans="1:4" x14ac:dyDescent="0.3">
      <c r="A210" s="5" t="s">
        <v>434</v>
      </c>
      <c r="B210" s="11" t="s">
        <v>435</v>
      </c>
      <c r="C210" s="3" t="s">
        <v>6</v>
      </c>
      <c r="D210" s="3" t="s">
        <v>7</v>
      </c>
    </row>
    <row r="211" spans="1:4" x14ac:dyDescent="0.3">
      <c r="A211" s="5" t="s">
        <v>436</v>
      </c>
      <c r="B211" s="6" t="s">
        <v>437</v>
      </c>
      <c r="C211" s="3" t="s">
        <v>6</v>
      </c>
      <c r="D211" s="3" t="s">
        <v>7</v>
      </c>
    </row>
    <row r="212" spans="1:4" ht="28.8" x14ac:dyDescent="0.3">
      <c r="A212" s="7" t="s">
        <v>438</v>
      </c>
      <c r="B212" s="7" t="s">
        <v>439</v>
      </c>
      <c r="C212" s="7" t="s">
        <v>40</v>
      </c>
      <c r="D212" s="7" t="str">
        <f>VLOOKUP(C212,$C$1:$D$320,2,0)</f>
        <v>Honoraires autres</v>
      </c>
    </row>
    <row r="213" spans="1:4" ht="28.8" x14ac:dyDescent="0.3">
      <c r="A213" s="7" t="s">
        <v>440</v>
      </c>
      <c r="B213" s="7" t="s">
        <v>441</v>
      </c>
      <c r="C213" s="7" t="s">
        <v>40</v>
      </c>
      <c r="D213" s="7" t="str">
        <f>VLOOKUP(C213,$C$1:$D$320,2,0)</f>
        <v>Honoraires autres</v>
      </c>
    </row>
    <row r="214" spans="1:4" ht="28.8" x14ac:dyDescent="0.3">
      <c r="A214" s="7" t="s">
        <v>442</v>
      </c>
      <c r="B214" s="7" t="s">
        <v>443</v>
      </c>
      <c r="C214" s="7" t="s">
        <v>40</v>
      </c>
      <c r="D214" s="7" t="str">
        <f>VLOOKUP(C214,$C$1:$D$320,2,0)</f>
        <v>Honoraires autres</v>
      </c>
    </row>
    <row r="215" spans="1:4" x14ac:dyDescent="0.3">
      <c r="A215" s="3" t="s">
        <v>444</v>
      </c>
      <c r="B215" s="3" t="s">
        <v>445</v>
      </c>
      <c r="C215" s="3" t="s">
        <v>32</v>
      </c>
      <c r="D215" s="3" t="s">
        <v>33</v>
      </c>
    </row>
    <row r="216" spans="1:4" x14ac:dyDescent="0.3">
      <c r="A216" s="7" t="s">
        <v>446</v>
      </c>
      <c r="B216" s="7" t="s">
        <v>447</v>
      </c>
      <c r="C216" s="7" t="s">
        <v>114</v>
      </c>
      <c r="D216" s="7" t="s">
        <v>115</v>
      </c>
    </row>
    <row r="217" spans="1:4" x14ac:dyDescent="0.3">
      <c r="A217" s="7" t="s">
        <v>448</v>
      </c>
      <c r="B217" s="7" t="s">
        <v>449</v>
      </c>
      <c r="C217" s="7" t="s">
        <v>114</v>
      </c>
      <c r="D217" s="7" t="s">
        <v>115</v>
      </c>
    </row>
    <row r="218" spans="1:4" x14ac:dyDescent="0.3">
      <c r="A218" s="7" t="s">
        <v>450</v>
      </c>
      <c r="B218" s="7" t="s">
        <v>451</v>
      </c>
      <c r="C218" s="7" t="s">
        <v>48</v>
      </c>
      <c r="D218" s="7" t="s">
        <v>49</v>
      </c>
    </row>
    <row r="219" spans="1:4" x14ac:dyDescent="0.3">
      <c r="A219" s="7" t="s">
        <v>452</v>
      </c>
      <c r="B219" s="7" t="s">
        <v>453</v>
      </c>
      <c r="C219" s="7" t="s">
        <v>48</v>
      </c>
      <c r="D219" s="7" t="s">
        <v>49</v>
      </c>
    </row>
    <row r="220" spans="1:4" x14ac:dyDescent="0.3">
      <c r="A220" s="7" t="s">
        <v>454</v>
      </c>
      <c r="B220" s="7" t="s">
        <v>455</v>
      </c>
      <c r="C220" s="7" t="s">
        <v>48</v>
      </c>
      <c r="D220" s="7" t="s">
        <v>49</v>
      </c>
    </row>
    <row r="221" spans="1:4" x14ac:dyDescent="0.3">
      <c r="A221" s="3" t="s">
        <v>456</v>
      </c>
      <c r="B221" s="3" t="s">
        <v>457</v>
      </c>
      <c r="C221" s="3" t="s">
        <v>40</v>
      </c>
      <c r="D221" s="3" t="s">
        <v>41</v>
      </c>
    </row>
    <row r="222" spans="1:4" ht="28.8" x14ac:dyDescent="0.3">
      <c r="A222" s="3" t="s">
        <v>458</v>
      </c>
      <c r="B222" s="3" t="s">
        <v>459</v>
      </c>
      <c r="C222" s="3" t="s">
        <v>114</v>
      </c>
      <c r="D222" s="3" t="s">
        <v>115</v>
      </c>
    </row>
    <row r="223" spans="1:4" ht="28.8" x14ac:dyDescent="0.3">
      <c r="A223" s="5" t="s">
        <v>460</v>
      </c>
      <c r="B223" s="5" t="s">
        <v>461</v>
      </c>
      <c r="C223" s="3" t="s">
        <v>114</v>
      </c>
      <c r="D223" s="3" t="s">
        <v>115</v>
      </c>
    </row>
    <row r="224" spans="1:4" ht="28.8" x14ac:dyDescent="0.3">
      <c r="A224" s="5" t="s">
        <v>462</v>
      </c>
      <c r="B224" s="5" t="s">
        <v>463</v>
      </c>
      <c r="C224" s="3" t="s">
        <v>114</v>
      </c>
      <c r="D224" s="3" t="s">
        <v>115</v>
      </c>
    </row>
    <row r="225" spans="1:4" x14ac:dyDescent="0.3">
      <c r="A225" s="7" t="s">
        <v>464</v>
      </c>
      <c r="B225" s="7" t="s">
        <v>465</v>
      </c>
      <c r="C225" s="7" t="s">
        <v>32</v>
      </c>
      <c r="D225" s="7" t="s">
        <v>33</v>
      </c>
    </row>
    <row r="226" spans="1:4" x14ac:dyDescent="0.3">
      <c r="A226" s="7" t="s">
        <v>466</v>
      </c>
      <c r="B226" s="7" t="s">
        <v>467</v>
      </c>
      <c r="C226" s="7" t="s">
        <v>32</v>
      </c>
      <c r="D226" s="7" t="s">
        <v>33</v>
      </c>
    </row>
    <row r="227" spans="1:4" x14ac:dyDescent="0.3">
      <c r="A227" s="3" t="s">
        <v>468</v>
      </c>
      <c r="B227" s="3" t="s">
        <v>469</v>
      </c>
      <c r="C227" s="3" t="s">
        <v>40</v>
      </c>
      <c r="D227" s="3" t="s">
        <v>41</v>
      </c>
    </row>
    <row r="228" spans="1:4" x14ac:dyDescent="0.3">
      <c r="A228" s="3" t="s">
        <v>470</v>
      </c>
      <c r="B228" s="3" t="s">
        <v>471</v>
      </c>
      <c r="C228" s="3" t="s">
        <v>40</v>
      </c>
      <c r="D228" s="3" t="s">
        <v>41</v>
      </c>
    </row>
    <row r="229" spans="1:4" x14ac:dyDescent="0.3">
      <c r="A229" s="7" t="s">
        <v>472</v>
      </c>
      <c r="B229" s="7" t="s">
        <v>473</v>
      </c>
      <c r="C229" s="7" t="s">
        <v>40</v>
      </c>
      <c r="D229" s="7" t="s">
        <v>41</v>
      </c>
    </row>
    <row r="230" spans="1:4" x14ac:dyDescent="0.3">
      <c r="A230" s="3" t="s">
        <v>474</v>
      </c>
      <c r="B230" s="3" t="s">
        <v>475</v>
      </c>
      <c r="C230" s="3" t="s">
        <v>40</v>
      </c>
      <c r="D230" s="3" t="s">
        <v>41</v>
      </c>
    </row>
    <row r="231" spans="1:4" x14ac:dyDescent="0.3">
      <c r="A231" s="7" t="s">
        <v>476</v>
      </c>
      <c r="B231" s="7" t="s">
        <v>477</v>
      </c>
      <c r="C231" s="7" t="s">
        <v>40</v>
      </c>
      <c r="D231" s="7" t="s">
        <v>41</v>
      </c>
    </row>
    <row r="232" spans="1:4" x14ac:dyDescent="0.3">
      <c r="A232" s="7" t="s">
        <v>478</v>
      </c>
      <c r="B232" s="7" t="s">
        <v>479</v>
      </c>
      <c r="C232" s="7" t="s">
        <v>40</v>
      </c>
      <c r="D232" s="7" t="s">
        <v>41</v>
      </c>
    </row>
    <row r="233" spans="1:4" x14ac:dyDescent="0.3">
      <c r="A233" s="7" t="s">
        <v>480</v>
      </c>
      <c r="B233" s="7" t="s">
        <v>481</v>
      </c>
      <c r="C233" s="7" t="s">
        <v>40</v>
      </c>
      <c r="D233" s="7" t="str">
        <f>VLOOKUP(C233,$C$1:$D$320,2,0)</f>
        <v>Honoraires autres</v>
      </c>
    </row>
    <row r="234" spans="1:4" x14ac:dyDescent="0.3">
      <c r="A234" s="7" t="s">
        <v>482</v>
      </c>
      <c r="B234" s="7" t="s">
        <v>483</v>
      </c>
      <c r="C234" s="7" t="s">
        <v>40</v>
      </c>
      <c r="D234" s="7" t="str">
        <f>VLOOKUP(C234,$C$1:$D$320,2,0)</f>
        <v>Honoraires autres</v>
      </c>
    </row>
    <row r="235" spans="1:4" x14ac:dyDescent="0.3">
      <c r="A235" s="7" t="s">
        <v>484</v>
      </c>
      <c r="B235" s="7" t="s">
        <v>485</v>
      </c>
      <c r="C235" s="7" t="s">
        <v>40</v>
      </c>
      <c r="D235" s="7" t="str">
        <f>VLOOKUP(C235,$C$1:$D$320,2,0)</f>
        <v>Honoraires autres</v>
      </c>
    </row>
    <row r="236" spans="1:4" x14ac:dyDescent="0.3">
      <c r="A236" s="3" t="s">
        <v>486</v>
      </c>
      <c r="B236" s="3" t="s">
        <v>487</v>
      </c>
      <c r="C236" s="3" t="s">
        <v>40</v>
      </c>
      <c r="D236" s="3" t="s">
        <v>41</v>
      </c>
    </row>
    <row r="237" spans="1:4" x14ac:dyDescent="0.3">
      <c r="A237" s="7" t="s">
        <v>488</v>
      </c>
      <c r="B237" s="7" t="s">
        <v>489</v>
      </c>
      <c r="C237" s="7" t="s">
        <v>6</v>
      </c>
      <c r="D237" s="7" t="s">
        <v>7</v>
      </c>
    </row>
    <row r="238" spans="1:4" x14ac:dyDescent="0.3">
      <c r="A238" s="7" t="s">
        <v>490</v>
      </c>
      <c r="B238" s="7" t="s">
        <v>491</v>
      </c>
      <c r="C238" s="7" t="s">
        <v>6</v>
      </c>
      <c r="D238" s="7" t="s">
        <v>7</v>
      </c>
    </row>
    <row r="239" spans="1:4" x14ac:dyDescent="0.3">
      <c r="A239" s="7" t="s">
        <v>492</v>
      </c>
      <c r="B239" s="7" t="s">
        <v>493</v>
      </c>
      <c r="C239" s="7" t="s">
        <v>6</v>
      </c>
      <c r="D239" s="7" t="s">
        <v>7</v>
      </c>
    </row>
    <row r="240" spans="1:4" x14ac:dyDescent="0.3">
      <c r="A240" s="7" t="s">
        <v>494</v>
      </c>
      <c r="B240" s="7" t="s">
        <v>495</v>
      </c>
      <c r="C240" s="7" t="s">
        <v>6</v>
      </c>
      <c r="D240" s="7" t="s">
        <v>7</v>
      </c>
    </row>
    <row r="241" spans="1:4" x14ac:dyDescent="0.3">
      <c r="A241" s="7" t="s">
        <v>496</v>
      </c>
      <c r="B241" s="7" t="s">
        <v>497</v>
      </c>
      <c r="C241" s="7" t="s">
        <v>6</v>
      </c>
      <c r="D241" s="7" t="s">
        <v>7</v>
      </c>
    </row>
    <row r="242" spans="1:4" x14ac:dyDescent="0.3">
      <c r="A242" s="7" t="s">
        <v>498</v>
      </c>
      <c r="B242" s="7" t="s">
        <v>499</v>
      </c>
      <c r="C242" s="7" t="s">
        <v>6</v>
      </c>
      <c r="D242" s="7" t="s">
        <v>7</v>
      </c>
    </row>
    <row r="243" spans="1:4" ht="43.2" x14ac:dyDescent="0.3">
      <c r="A243" s="7" t="s">
        <v>500</v>
      </c>
      <c r="B243" s="7" t="s">
        <v>501</v>
      </c>
      <c r="C243" s="7" t="s">
        <v>40</v>
      </c>
      <c r="D243" s="7" t="str">
        <f>VLOOKUP(C243,$C$1:$D$320,2,0)</f>
        <v>Honoraires autres</v>
      </c>
    </row>
    <row r="244" spans="1:4" ht="28.8" x14ac:dyDescent="0.3">
      <c r="A244" s="7" t="s">
        <v>502</v>
      </c>
      <c r="B244" s="7" t="s">
        <v>503</v>
      </c>
      <c r="C244" s="7" t="s">
        <v>40</v>
      </c>
      <c r="D244" s="7" t="str">
        <f>VLOOKUP(C244,$C$1:$D$320,2,0)</f>
        <v>Honoraires autres</v>
      </c>
    </row>
    <row r="245" spans="1:4" ht="28.8" x14ac:dyDescent="0.3">
      <c r="A245" s="7" t="s">
        <v>504</v>
      </c>
      <c r="B245" s="7" t="s">
        <v>505</v>
      </c>
      <c r="C245" s="7" t="s">
        <v>40</v>
      </c>
      <c r="D245" s="7" t="str">
        <f>VLOOKUP(C245,$C$1:$D$320,2,0)</f>
        <v>Honoraires autres</v>
      </c>
    </row>
    <row r="246" spans="1:4" ht="28.8" x14ac:dyDescent="0.3">
      <c r="A246" s="7" t="s">
        <v>506</v>
      </c>
      <c r="B246" s="7" t="s">
        <v>507</v>
      </c>
      <c r="C246" s="7" t="s">
        <v>40</v>
      </c>
      <c r="D246" s="7" t="str">
        <f>VLOOKUP(C246,$C$1:$D$320,2,0)</f>
        <v>Honoraires autres</v>
      </c>
    </row>
    <row r="247" spans="1:4" x14ac:dyDescent="0.3">
      <c r="A247" s="7" t="s">
        <v>508</v>
      </c>
      <c r="B247" s="7" t="s">
        <v>509</v>
      </c>
      <c r="C247" s="7" t="s">
        <v>48</v>
      </c>
      <c r="D247" s="7" t="s">
        <v>49</v>
      </c>
    </row>
    <row r="248" spans="1:4" x14ac:dyDescent="0.3">
      <c r="A248" s="7" t="s">
        <v>510</v>
      </c>
      <c r="B248" s="7" t="s">
        <v>511</v>
      </c>
      <c r="C248" s="7" t="s">
        <v>48</v>
      </c>
      <c r="D248" s="7" t="s">
        <v>49</v>
      </c>
    </row>
    <row r="249" spans="1:4" ht="28.8" x14ac:dyDescent="0.3">
      <c r="A249" s="7" t="s">
        <v>512</v>
      </c>
      <c r="B249" s="7" t="s">
        <v>513</v>
      </c>
      <c r="C249" s="7" t="s">
        <v>40</v>
      </c>
      <c r="D249" s="7" t="str">
        <f>VLOOKUP(C249,$C$1:$D$320,2,0)</f>
        <v>Honoraires autres</v>
      </c>
    </row>
    <row r="250" spans="1:4" ht="43.2" x14ac:dyDescent="0.3">
      <c r="A250" s="7" t="s">
        <v>514</v>
      </c>
      <c r="B250" s="7" t="s">
        <v>515</v>
      </c>
      <c r="C250" s="7" t="s">
        <v>40</v>
      </c>
      <c r="D250" s="7" t="str">
        <f>VLOOKUP(C250,$C$1:$D$320,2,0)</f>
        <v>Honoraires autres</v>
      </c>
    </row>
    <row r="251" spans="1:4" x14ac:dyDescent="0.3">
      <c r="A251" s="7" t="s">
        <v>516</v>
      </c>
      <c r="B251" s="7" t="s">
        <v>517</v>
      </c>
      <c r="C251" s="7" t="s">
        <v>40</v>
      </c>
      <c r="D251" s="7" t="s">
        <v>41</v>
      </c>
    </row>
    <row r="252" spans="1:4" ht="28.8" x14ac:dyDescent="0.3">
      <c r="A252" s="7" t="s">
        <v>518</v>
      </c>
      <c r="B252" s="7" t="s">
        <v>519</v>
      </c>
      <c r="C252" s="7" t="s">
        <v>40</v>
      </c>
      <c r="D252" s="7" t="str">
        <f>VLOOKUP(C252,$C$1:$D$320,2,0)</f>
        <v>Honoraires autres</v>
      </c>
    </row>
    <row r="253" spans="1:4" ht="28.8" x14ac:dyDescent="0.3">
      <c r="A253" s="7" t="s">
        <v>520</v>
      </c>
      <c r="B253" s="7" t="s">
        <v>521</v>
      </c>
      <c r="C253" s="7" t="s">
        <v>40</v>
      </c>
      <c r="D253" s="7" t="str">
        <f>VLOOKUP(C253,$C$1:$D$320,2,0)</f>
        <v>Honoraires autres</v>
      </c>
    </row>
    <row r="254" spans="1:4" x14ac:dyDescent="0.3">
      <c r="A254" s="3" t="s">
        <v>522</v>
      </c>
      <c r="B254" s="3" t="s">
        <v>523</v>
      </c>
      <c r="C254" s="3" t="s">
        <v>40</v>
      </c>
      <c r="D254" s="3" t="s">
        <v>41</v>
      </c>
    </row>
    <row r="255" spans="1:4" x14ac:dyDescent="0.3">
      <c r="A255" s="3" t="s">
        <v>524</v>
      </c>
      <c r="B255" s="3" t="s">
        <v>525</v>
      </c>
      <c r="C255" s="3" t="s">
        <v>6</v>
      </c>
      <c r="D255" s="3" t="s">
        <v>7</v>
      </c>
    </row>
    <row r="256" spans="1:4" ht="43.2" x14ac:dyDescent="0.3">
      <c r="A256" s="7" t="s">
        <v>526</v>
      </c>
      <c r="B256" s="7" t="s">
        <v>527</v>
      </c>
      <c r="C256" s="7" t="s">
        <v>40</v>
      </c>
      <c r="D256" s="7" t="str">
        <f>VLOOKUP(C256,$C$1:$D$320,2,0)</f>
        <v>Honoraires autres</v>
      </c>
    </row>
    <row r="257" spans="1:4" ht="43.2" x14ac:dyDescent="0.3">
      <c r="A257" s="7" t="s">
        <v>528</v>
      </c>
      <c r="B257" s="7" t="s">
        <v>529</v>
      </c>
      <c r="C257" s="7" t="s">
        <v>40</v>
      </c>
      <c r="D257" s="7" t="str">
        <f>VLOOKUP(C257,$C$1:$D$320,2,0)</f>
        <v>Honoraires autres</v>
      </c>
    </row>
    <row r="258" spans="1:4" x14ac:dyDescent="0.3">
      <c r="A258" s="7" t="s">
        <v>530</v>
      </c>
      <c r="B258" s="7" t="s">
        <v>531</v>
      </c>
      <c r="C258" s="7" t="s">
        <v>48</v>
      </c>
      <c r="D258" s="7" t="s">
        <v>49</v>
      </c>
    </row>
    <row r="259" spans="1:4" x14ac:dyDescent="0.3">
      <c r="A259" s="7" t="s">
        <v>532</v>
      </c>
      <c r="B259" s="7" t="s">
        <v>533</v>
      </c>
      <c r="C259" s="7" t="s">
        <v>48</v>
      </c>
      <c r="D259" s="7" t="s">
        <v>49</v>
      </c>
    </row>
    <row r="260" spans="1:4" x14ac:dyDescent="0.3">
      <c r="A260" s="3" t="s">
        <v>534</v>
      </c>
      <c r="B260" s="3" t="s">
        <v>535</v>
      </c>
      <c r="C260" s="3" t="s">
        <v>6</v>
      </c>
      <c r="D260" s="3" t="s">
        <v>7</v>
      </c>
    </row>
    <row r="261" spans="1:4" x14ac:dyDescent="0.3">
      <c r="A261" s="3" t="s">
        <v>536</v>
      </c>
      <c r="B261" s="3" t="s">
        <v>537</v>
      </c>
      <c r="C261" s="3" t="s">
        <v>114</v>
      </c>
      <c r="D261" s="3" t="s">
        <v>115</v>
      </c>
    </row>
    <row r="262" spans="1:4" x14ac:dyDescent="0.3">
      <c r="A262" s="3" t="s">
        <v>538</v>
      </c>
      <c r="B262" s="3" t="s">
        <v>539</v>
      </c>
      <c r="C262" s="3" t="s">
        <v>114</v>
      </c>
      <c r="D262" s="3" t="s">
        <v>115</v>
      </c>
    </row>
    <row r="263" spans="1:4" x14ac:dyDescent="0.3">
      <c r="A263" s="3" t="s">
        <v>540</v>
      </c>
      <c r="B263" s="3" t="s">
        <v>541</v>
      </c>
      <c r="C263" s="3" t="s">
        <v>40</v>
      </c>
      <c r="D263" s="3" t="s">
        <v>41</v>
      </c>
    </row>
    <row r="264" spans="1:4" x14ac:dyDescent="0.3">
      <c r="A264" s="7" t="s">
        <v>542</v>
      </c>
      <c r="B264" s="7" t="s">
        <v>543</v>
      </c>
      <c r="C264" s="7" t="s">
        <v>32</v>
      </c>
      <c r="D264" s="7" t="s">
        <v>33</v>
      </c>
    </row>
    <row r="265" spans="1:4" x14ac:dyDescent="0.3">
      <c r="A265" s="7" t="s">
        <v>544</v>
      </c>
      <c r="B265" s="7" t="s">
        <v>545</v>
      </c>
      <c r="C265" s="7" t="s">
        <v>32</v>
      </c>
      <c r="D265" s="7" t="s">
        <v>33</v>
      </c>
    </row>
    <row r="266" spans="1:4" x14ac:dyDescent="0.3">
      <c r="A266" s="3" t="s">
        <v>546</v>
      </c>
      <c r="B266" s="3" t="s">
        <v>547</v>
      </c>
      <c r="C266" s="3" t="s">
        <v>40</v>
      </c>
      <c r="D266" s="3" t="s">
        <v>41</v>
      </c>
    </row>
    <row r="267" spans="1:4" x14ac:dyDescent="0.3">
      <c r="A267" s="3" t="s">
        <v>548</v>
      </c>
      <c r="B267" s="3" t="s">
        <v>549</v>
      </c>
      <c r="C267" s="3" t="s">
        <v>40</v>
      </c>
      <c r="D267" s="3" t="s">
        <v>41</v>
      </c>
    </row>
    <row r="268" spans="1:4" x14ac:dyDescent="0.3">
      <c r="A268" s="3" t="s">
        <v>550</v>
      </c>
      <c r="B268" s="3" t="s">
        <v>551</v>
      </c>
      <c r="C268" s="3" t="s">
        <v>40</v>
      </c>
      <c r="D268" s="3" t="s">
        <v>41</v>
      </c>
    </row>
    <row r="269" spans="1:4" x14ac:dyDescent="0.3">
      <c r="A269" s="7" t="s">
        <v>552</v>
      </c>
      <c r="B269" s="7" t="s">
        <v>553</v>
      </c>
      <c r="C269" s="7" t="s">
        <v>40</v>
      </c>
      <c r="D269" s="7" t="s">
        <v>41</v>
      </c>
    </row>
    <row r="270" spans="1:4" x14ac:dyDescent="0.3">
      <c r="A270" s="3" t="s">
        <v>554</v>
      </c>
      <c r="B270" s="3" t="s">
        <v>555</v>
      </c>
      <c r="C270" s="3" t="s">
        <v>14</v>
      </c>
      <c r="D270" s="3" t="s">
        <v>15</v>
      </c>
    </row>
    <row r="271" spans="1:4" x14ac:dyDescent="0.3">
      <c r="A271" s="7" t="s">
        <v>556</v>
      </c>
      <c r="B271" s="7" t="s">
        <v>557</v>
      </c>
      <c r="C271" s="7" t="s">
        <v>14</v>
      </c>
      <c r="D271" s="7" t="str">
        <f>VLOOKUP(C271,$C$1:$D$320,2,0)</f>
        <v>Honoraires médicaux . obstétrique</v>
      </c>
    </row>
    <row r="272" spans="1:4" x14ac:dyDescent="0.3">
      <c r="A272" s="7" t="s">
        <v>558</v>
      </c>
      <c r="B272" s="7" t="s">
        <v>559</v>
      </c>
      <c r="C272" s="7" t="s">
        <v>14</v>
      </c>
      <c r="D272" s="7" t="str">
        <f>VLOOKUP(C272,$C$1:$D$320,2,0)</f>
        <v>Honoraires médicaux . obstétrique</v>
      </c>
    </row>
    <row r="273" spans="1:4" x14ac:dyDescent="0.3">
      <c r="A273" s="3" t="s">
        <v>560</v>
      </c>
      <c r="B273" s="3" t="s">
        <v>561</v>
      </c>
      <c r="C273" s="3" t="s">
        <v>14</v>
      </c>
      <c r="D273" s="3" t="s">
        <v>15</v>
      </c>
    </row>
    <row r="274" spans="1:4" x14ac:dyDescent="0.3">
      <c r="A274" s="3" t="s">
        <v>562</v>
      </c>
      <c r="B274" s="3" t="s">
        <v>563</v>
      </c>
      <c r="C274" s="3" t="s">
        <v>26</v>
      </c>
      <c r="D274" s="3" t="s">
        <v>27</v>
      </c>
    </row>
    <row r="275" spans="1:4" x14ac:dyDescent="0.3">
      <c r="A275" s="3" t="s">
        <v>564</v>
      </c>
      <c r="B275" s="3" t="s">
        <v>565</v>
      </c>
      <c r="C275" s="3" t="s">
        <v>26</v>
      </c>
      <c r="D275" s="3" t="s">
        <v>27</v>
      </c>
    </row>
    <row r="276" spans="1:4" x14ac:dyDescent="0.3">
      <c r="A276" s="3" t="s">
        <v>566</v>
      </c>
      <c r="B276" s="3" t="s">
        <v>567</v>
      </c>
      <c r="C276" s="3" t="s">
        <v>6</v>
      </c>
      <c r="D276" s="3" t="s">
        <v>7</v>
      </c>
    </row>
    <row r="277" spans="1:4" x14ac:dyDescent="0.3">
      <c r="A277" s="7" t="s">
        <v>568</v>
      </c>
      <c r="B277" s="7" t="s">
        <v>569</v>
      </c>
      <c r="C277" s="7" t="s">
        <v>48</v>
      </c>
      <c r="D277" s="7" t="s">
        <v>49</v>
      </c>
    </row>
    <row r="278" spans="1:4" x14ac:dyDescent="0.3">
      <c r="A278" s="7" t="s">
        <v>570</v>
      </c>
      <c r="B278" s="7" t="s">
        <v>571</v>
      </c>
      <c r="C278" s="7" t="s">
        <v>48</v>
      </c>
      <c r="D278" s="7" t="s">
        <v>49</v>
      </c>
    </row>
    <row r="279" spans="1:4" x14ac:dyDescent="0.3">
      <c r="A279" s="3" t="s">
        <v>572</v>
      </c>
      <c r="B279" s="3" t="s">
        <v>573</v>
      </c>
      <c r="C279" s="3" t="s">
        <v>26</v>
      </c>
      <c r="D279" s="3" t="s">
        <v>27</v>
      </c>
    </row>
    <row r="280" spans="1:4" x14ac:dyDescent="0.3">
      <c r="A280" s="3" t="s">
        <v>574</v>
      </c>
      <c r="B280" s="3" t="s">
        <v>575</v>
      </c>
      <c r="C280" s="3" t="s">
        <v>26</v>
      </c>
      <c r="D280" s="3" t="s">
        <v>27</v>
      </c>
    </row>
    <row r="281" spans="1:4" x14ac:dyDescent="0.3">
      <c r="A281" s="7" t="s">
        <v>576</v>
      </c>
      <c r="B281" s="7" t="s">
        <v>577</v>
      </c>
      <c r="C281" s="7" t="s">
        <v>40</v>
      </c>
      <c r="D281" s="7" t="s">
        <v>41</v>
      </c>
    </row>
    <row r="282" spans="1:4" x14ac:dyDescent="0.3">
      <c r="A282" s="7" t="s">
        <v>578</v>
      </c>
      <c r="B282" s="7" t="s">
        <v>579</v>
      </c>
      <c r="C282" s="7" t="s">
        <v>40</v>
      </c>
      <c r="D282" s="7" t="s">
        <v>41</v>
      </c>
    </row>
    <row r="283" spans="1:4" ht="28.8" x14ac:dyDescent="0.3">
      <c r="A283" s="7" t="s">
        <v>580</v>
      </c>
      <c r="B283" s="7" t="s">
        <v>581</v>
      </c>
      <c r="C283" s="7" t="s">
        <v>40</v>
      </c>
      <c r="D283" s="7" t="s">
        <v>41</v>
      </c>
    </row>
    <row r="284" spans="1:4" x14ac:dyDescent="0.3">
      <c r="A284" s="7" t="s">
        <v>582</v>
      </c>
      <c r="B284" s="7" t="s">
        <v>583</v>
      </c>
      <c r="C284" s="7" t="s">
        <v>40</v>
      </c>
      <c r="D284" s="7" t="s">
        <v>41</v>
      </c>
    </row>
    <row r="285" spans="1:4" x14ac:dyDescent="0.3">
      <c r="A285" s="7" t="s">
        <v>584</v>
      </c>
      <c r="B285" s="7" t="s">
        <v>585</v>
      </c>
      <c r="C285" s="7" t="s">
        <v>40</v>
      </c>
      <c r="D285" s="7" t="s">
        <v>41</v>
      </c>
    </row>
    <row r="286" spans="1:4" x14ac:dyDescent="0.3">
      <c r="A286" s="7" t="s">
        <v>586</v>
      </c>
      <c r="B286" s="7" t="s">
        <v>587</v>
      </c>
      <c r="C286" s="7" t="s">
        <v>40</v>
      </c>
      <c r="D286" s="7" t="s">
        <v>41</v>
      </c>
    </row>
    <row r="287" spans="1:4" x14ac:dyDescent="0.3">
      <c r="A287" s="3" t="s">
        <v>588</v>
      </c>
      <c r="B287" s="3" t="s">
        <v>589</v>
      </c>
      <c r="C287" s="3" t="s">
        <v>6</v>
      </c>
      <c r="D287" s="3" t="s">
        <v>7</v>
      </c>
    </row>
    <row r="288" spans="1:4" x14ac:dyDescent="0.3">
      <c r="A288" s="3" t="s">
        <v>590</v>
      </c>
      <c r="B288" s="3" t="s">
        <v>591</v>
      </c>
      <c r="C288" s="3" t="s">
        <v>6</v>
      </c>
      <c r="D288" s="3" t="s">
        <v>7</v>
      </c>
    </row>
    <row r="289" spans="1:4" x14ac:dyDescent="0.3">
      <c r="A289" s="3" t="s">
        <v>592</v>
      </c>
      <c r="B289" s="3" t="s">
        <v>593</v>
      </c>
      <c r="C289" s="3" t="s">
        <v>114</v>
      </c>
      <c r="D289" s="3" t="s">
        <v>115</v>
      </c>
    </row>
    <row r="290" spans="1:4" x14ac:dyDescent="0.3">
      <c r="A290" s="3" t="s">
        <v>594</v>
      </c>
      <c r="B290" s="3" t="s">
        <v>595</v>
      </c>
      <c r="C290" s="3" t="s">
        <v>40</v>
      </c>
      <c r="D290" s="3" t="s">
        <v>41</v>
      </c>
    </row>
    <row r="291" spans="1:4" x14ac:dyDescent="0.3">
      <c r="A291" s="3" t="s">
        <v>596</v>
      </c>
      <c r="B291" s="3" t="s">
        <v>597</v>
      </c>
      <c r="C291" s="3" t="s">
        <v>40</v>
      </c>
      <c r="D291" s="3" t="s">
        <v>41</v>
      </c>
    </row>
    <row r="292" spans="1:4" x14ac:dyDescent="0.3">
      <c r="A292" s="3" t="s">
        <v>598</v>
      </c>
      <c r="B292" s="3" t="s">
        <v>599</v>
      </c>
      <c r="C292" s="3" t="s">
        <v>6</v>
      </c>
      <c r="D292" s="3" t="s">
        <v>7</v>
      </c>
    </row>
    <row r="293" spans="1:4" x14ac:dyDescent="0.3">
      <c r="A293" s="7" t="s">
        <v>600</v>
      </c>
      <c r="B293" s="7" t="s">
        <v>601</v>
      </c>
      <c r="C293" s="7" t="s">
        <v>40</v>
      </c>
      <c r="D293" s="7" t="s">
        <v>41</v>
      </c>
    </row>
    <row r="294" spans="1:4" x14ac:dyDescent="0.3">
      <c r="A294" s="7" t="s">
        <v>602</v>
      </c>
      <c r="B294" s="7" t="s">
        <v>603</v>
      </c>
      <c r="C294" s="7" t="s">
        <v>40</v>
      </c>
      <c r="D294" s="7" t="s">
        <v>41</v>
      </c>
    </row>
    <row r="295" spans="1:4" ht="28.8" x14ac:dyDescent="0.3">
      <c r="A295" s="3" t="s">
        <v>604</v>
      </c>
      <c r="B295" s="3" t="s">
        <v>605</v>
      </c>
      <c r="C295" s="3" t="s">
        <v>114</v>
      </c>
      <c r="D295" s="3" t="s">
        <v>115</v>
      </c>
    </row>
    <row r="296" spans="1:4" ht="28.8" x14ac:dyDescent="0.3">
      <c r="A296" s="5" t="s">
        <v>606</v>
      </c>
      <c r="B296" s="5" t="s">
        <v>607</v>
      </c>
      <c r="C296" s="3" t="s">
        <v>114</v>
      </c>
      <c r="D296" s="3" t="s">
        <v>115</v>
      </c>
    </row>
    <row r="297" spans="1:4" ht="28.8" x14ac:dyDescent="0.3">
      <c r="A297" s="5" t="s">
        <v>608</v>
      </c>
      <c r="B297" s="5" t="s">
        <v>609</v>
      </c>
      <c r="C297" s="3" t="s">
        <v>114</v>
      </c>
      <c r="D297" s="3" t="s">
        <v>115</v>
      </c>
    </row>
    <row r="298" spans="1:4" x14ac:dyDescent="0.3">
      <c r="A298" s="3" t="s">
        <v>610</v>
      </c>
      <c r="B298" s="3" t="s">
        <v>611</v>
      </c>
      <c r="C298" s="3" t="s">
        <v>6</v>
      </c>
      <c r="D298" s="3" t="s">
        <v>7</v>
      </c>
    </row>
    <row r="299" spans="1:4" x14ac:dyDescent="0.3">
      <c r="A299" s="3" t="s">
        <v>612</v>
      </c>
      <c r="B299" s="3" t="s">
        <v>613</v>
      </c>
      <c r="C299" s="3" t="s">
        <v>6</v>
      </c>
      <c r="D299" s="3" t="s">
        <v>7</v>
      </c>
    </row>
    <row r="300" spans="1:4" x14ac:dyDescent="0.3">
      <c r="A300" s="3" t="s">
        <v>614</v>
      </c>
      <c r="B300" s="3" t="s">
        <v>615</v>
      </c>
      <c r="C300" s="3" t="s">
        <v>6</v>
      </c>
      <c r="D300" s="3" t="s">
        <v>7</v>
      </c>
    </row>
    <row r="301" spans="1:4" x14ac:dyDescent="0.3">
      <c r="A301" s="3" t="s">
        <v>616</v>
      </c>
      <c r="B301" s="3" t="s">
        <v>617</v>
      </c>
      <c r="C301" s="3" t="s">
        <v>6</v>
      </c>
      <c r="D301" s="3" t="s">
        <v>7</v>
      </c>
    </row>
    <row r="302" spans="1:4" ht="43.2" x14ac:dyDescent="0.3">
      <c r="A302" s="7" t="s">
        <v>618</v>
      </c>
      <c r="B302" s="7" t="s">
        <v>619</v>
      </c>
      <c r="C302" s="7" t="s">
        <v>40</v>
      </c>
      <c r="D302" s="7" t="str">
        <f>VLOOKUP(C302,$C$1:$D$320,2,0)</f>
        <v>Honoraires autres</v>
      </c>
    </row>
    <row r="303" spans="1:4" x14ac:dyDescent="0.3">
      <c r="A303" s="7" t="s">
        <v>620</v>
      </c>
      <c r="B303" s="7" t="s">
        <v>621</v>
      </c>
      <c r="C303" s="7" t="s">
        <v>6</v>
      </c>
      <c r="D303" s="7" t="s">
        <v>7</v>
      </c>
    </row>
    <row r="304" spans="1:4" x14ac:dyDescent="0.3">
      <c r="A304" s="7" t="s">
        <v>622</v>
      </c>
      <c r="B304" s="7" t="s">
        <v>623</v>
      </c>
      <c r="C304" s="7" t="s">
        <v>40</v>
      </c>
      <c r="D304" s="7" t="s">
        <v>41</v>
      </c>
    </row>
    <row r="305" spans="1:4" x14ac:dyDescent="0.3">
      <c r="A305" s="7" t="s">
        <v>624</v>
      </c>
      <c r="B305" s="7" t="s">
        <v>625</v>
      </c>
      <c r="C305" s="7" t="s">
        <v>40</v>
      </c>
      <c r="D305" s="7" t="s">
        <v>41</v>
      </c>
    </row>
    <row r="306" spans="1:4" x14ac:dyDescent="0.3">
      <c r="A306" s="7" t="s">
        <v>626</v>
      </c>
      <c r="B306" s="7" t="s">
        <v>627</v>
      </c>
      <c r="C306" s="7" t="s">
        <v>40</v>
      </c>
      <c r="D306" s="7" t="s">
        <v>41</v>
      </c>
    </row>
    <row r="307" spans="1:4" x14ac:dyDescent="0.3">
      <c r="A307" s="7" t="s">
        <v>628</v>
      </c>
      <c r="B307" s="7" t="s">
        <v>629</v>
      </c>
      <c r="C307" s="7" t="s">
        <v>6</v>
      </c>
      <c r="D307" s="7" t="s">
        <v>7</v>
      </c>
    </row>
    <row r="308" spans="1:4" x14ac:dyDescent="0.3">
      <c r="A308" s="7" t="s">
        <v>630</v>
      </c>
      <c r="B308" s="7" t="s">
        <v>631</v>
      </c>
      <c r="C308" s="7" t="s">
        <v>6</v>
      </c>
      <c r="D308" s="7" t="s">
        <v>7</v>
      </c>
    </row>
    <row r="309" spans="1:4" x14ac:dyDescent="0.3">
      <c r="A309" s="7" t="s">
        <v>632</v>
      </c>
      <c r="B309" s="7" t="s">
        <v>633</v>
      </c>
      <c r="C309" s="7" t="s">
        <v>6</v>
      </c>
      <c r="D309" s="7" t="s">
        <v>7</v>
      </c>
    </row>
    <row r="310" spans="1:4" x14ac:dyDescent="0.3">
      <c r="A310" s="7" t="s">
        <v>634</v>
      </c>
      <c r="B310" s="7" t="s">
        <v>635</v>
      </c>
      <c r="C310" s="7" t="s">
        <v>6</v>
      </c>
      <c r="D310" s="7" t="s">
        <v>7</v>
      </c>
    </row>
    <row r="311" spans="1:4" x14ac:dyDescent="0.3">
      <c r="A311" s="7" t="s">
        <v>636</v>
      </c>
      <c r="B311" s="7" t="s">
        <v>637</v>
      </c>
      <c r="C311" s="7" t="s">
        <v>6</v>
      </c>
      <c r="D311" s="7" t="s">
        <v>7</v>
      </c>
    </row>
    <row r="312" spans="1:4" x14ac:dyDescent="0.3">
      <c r="A312" s="7" t="s">
        <v>638</v>
      </c>
      <c r="B312" s="7" t="s">
        <v>639</v>
      </c>
      <c r="C312" s="7" t="s">
        <v>6</v>
      </c>
      <c r="D312" s="7" t="s">
        <v>7</v>
      </c>
    </row>
    <row r="313" spans="1:4" x14ac:dyDescent="0.3">
      <c r="A313" s="7" t="s">
        <v>640</v>
      </c>
      <c r="B313" s="7" t="s">
        <v>641</v>
      </c>
      <c r="C313" s="7" t="s">
        <v>6</v>
      </c>
      <c r="D313" s="7" t="s">
        <v>7</v>
      </c>
    </row>
    <row r="314" spans="1:4" x14ac:dyDescent="0.3">
      <c r="A314" s="7" t="s">
        <v>642</v>
      </c>
      <c r="B314" s="7" t="s">
        <v>643</v>
      </c>
      <c r="C314" s="7" t="s">
        <v>6</v>
      </c>
      <c r="D314" s="7" t="s">
        <v>7</v>
      </c>
    </row>
    <row r="315" spans="1:4" x14ac:dyDescent="0.3">
      <c r="A315" s="7" t="s">
        <v>644</v>
      </c>
      <c r="B315" s="7" t="s">
        <v>645</v>
      </c>
      <c r="C315" s="7" t="s">
        <v>6</v>
      </c>
      <c r="D315" s="7" t="s">
        <v>7</v>
      </c>
    </row>
    <row r="316" spans="1:4" x14ac:dyDescent="0.3">
      <c r="A316" s="7" t="s">
        <v>646</v>
      </c>
      <c r="B316" s="7" t="s">
        <v>647</v>
      </c>
      <c r="C316" s="7" t="s">
        <v>6</v>
      </c>
      <c r="D316" s="7" t="s">
        <v>7</v>
      </c>
    </row>
    <row r="317" spans="1:4" x14ac:dyDescent="0.3">
      <c r="A317" s="7" t="s">
        <v>648</v>
      </c>
      <c r="B317" s="7" t="s">
        <v>649</v>
      </c>
      <c r="C317" s="7" t="s">
        <v>6</v>
      </c>
      <c r="D317" s="7" t="s">
        <v>7</v>
      </c>
    </row>
    <row r="318" spans="1:4" x14ac:dyDescent="0.3">
      <c r="A318" s="7" t="s">
        <v>650</v>
      </c>
      <c r="B318" s="7" t="s">
        <v>651</v>
      </c>
      <c r="C318" s="7" t="s">
        <v>6</v>
      </c>
      <c r="D318" s="7" t="s">
        <v>7</v>
      </c>
    </row>
    <row r="319" spans="1:4" x14ac:dyDescent="0.3">
      <c r="A319" s="3" t="s">
        <v>652</v>
      </c>
      <c r="B319" s="3" t="s">
        <v>653</v>
      </c>
      <c r="C319" s="3" t="s">
        <v>6</v>
      </c>
      <c r="D319" s="3" t="s">
        <v>7</v>
      </c>
    </row>
    <row r="320" spans="1:4" x14ac:dyDescent="0.3">
      <c r="A320" s="3" t="s">
        <v>654</v>
      </c>
      <c r="B320" s="3" t="s">
        <v>655</v>
      </c>
      <c r="C320" s="3" t="s">
        <v>6</v>
      </c>
      <c r="D320" s="3" t="s">
        <v>7</v>
      </c>
    </row>
    <row r="321" spans="1:4" ht="72" x14ac:dyDescent="0.3">
      <c r="A321" s="3" t="s">
        <v>656</v>
      </c>
      <c r="B321" s="3" t="s">
        <v>657</v>
      </c>
      <c r="C321" s="3" t="s">
        <v>6</v>
      </c>
      <c r="D321" s="3" t="s">
        <v>7</v>
      </c>
    </row>
    <row r="322" spans="1:4" x14ac:dyDescent="0.3">
      <c r="A322" s="7" t="s">
        <v>658</v>
      </c>
      <c r="B322" s="7" t="s">
        <v>659</v>
      </c>
      <c r="C322" s="7" t="s">
        <v>6</v>
      </c>
      <c r="D322" s="7" t="str">
        <f>VLOOKUP(C322,$C$1:$D$320,2,0)</f>
        <v>Consultations et Visites</v>
      </c>
    </row>
    <row r="323" spans="1:4" x14ac:dyDescent="0.3">
      <c r="A323" s="7" t="s">
        <v>660</v>
      </c>
      <c r="B323" s="7" t="s">
        <v>661</v>
      </c>
      <c r="C323" s="7" t="s">
        <v>6</v>
      </c>
      <c r="D323" s="7" t="str">
        <f>VLOOKUP(C323,$C$1:$D$320,2,0)</f>
        <v>Consultations et Visites</v>
      </c>
    </row>
    <row r="324" spans="1:4" ht="72" x14ac:dyDescent="0.3">
      <c r="A324" s="3" t="s">
        <v>662</v>
      </c>
      <c r="B324" s="3" t="s">
        <v>663</v>
      </c>
      <c r="C324" s="3" t="s">
        <v>6</v>
      </c>
      <c r="D324" s="3" t="s">
        <v>7</v>
      </c>
    </row>
    <row r="325" spans="1:4" x14ac:dyDescent="0.3">
      <c r="A325" s="7" t="s">
        <v>664</v>
      </c>
      <c r="B325" s="7" t="s">
        <v>665</v>
      </c>
      <c r="C325" s="7" t="s">
        <v>6</v>
      </c>
      <c r="D325" s="7" t="str">
        <f>VLOOKUP(C325,$C$1:$D$320,2,0)</f>
        <v>Consultations et Visites</v>
      </c>
    </row>
    <row r="326" spans="1:4" x14ac:dyDescent="0.3">
      <c r="A326" s="7" t="s">
        <v>666</v>
      </c>
      <c r="B326" s="7" t="s">
        <v>667</v>
      </c>
      <c r="C326" s="7" t="s">
        <v>6</v>
      </c>
      <c r="D326" s="7" t="str">
        <f>VLOOKUP(C326,$C$1:$D$320,2,0)</f>
        <v>Consultations et Visites</v>
      </c>
    </row>
    <row r="327" spans="1:4" x14ac:dyDescent="0.3">
      <c r="A327" s="3" t="s">
        <v>668</v>
      </c>
      <c r="B327" s="3" t="s">
        <v>669</v>
      </c>
      <c r="C327" s="3" t="s">
        <v>6</v>
      </c>
      <c r="D327" s="3" t="s">
        <v>7</v>
      </c>
    </row>
    <row r="328" spans="1:4" x14ac:dyDescent="0.3">
      <c r="A328" s="7" t="s">
        <v>670</v>
      </c>
      <c r="B328" s="7" t="s">
        <v>671</v>
      </c>
      <c r="C328" s="7" t="s">
        <v>6</v>
      </c>
      <c r="D328" s="7" t="s">
        <v>7</v>
      </c>
    </row>
    <row r="329" spans="1:4" x14ac:dyDescent="0.3">
      <c r="A329" s="7" t="s">
        <v>672</v>
      </c>
      <c r="B329" s="7" t="s">
        <v>673</v>
      </c>
      <c r="C329" s="7" t="s">
        <v>6</v>
      </c>
      <c r="D329" s="7" t="s">
        <v>7</v>
      </c>
    </row>
    <row r="330" spans="1:4" x14ac:dyDescent="0.3">
      <c r="A330" s="7" t="s">
        <v>674</v>
      </c>
      <c r="B330" s="7" t="s">
        <v>675</v>
      </c>
      <c r="C330" s="7" t="s">
        <v>6</v>
      </c>
      <c r="D330" s="7" t="s">
        <v>7</v>
      </c>
    </row>
    <row r="331" spans="1:4" x14ac:dyDescent="0.3">
      <c r="A331" s="5" t="s">
        <v>676</v>
      </c>
      <c r="B331" s="5" t="s">
        <v>677</v>
      </c>
      <c r="C331" s="4" t="s">
        <v>32</v>
      </c>
      <c r="D331" s="4" t="s">
        <v>41</v>
      </c>
    </row>
    <row r="332" spans="1:4" x14ac:dyDescent="0.3">
      <c r="A332" s="7" t="s">
        <v>678</v>
      </c>
      <c r="B332" s="7" t="s">
        <v>679</v>
      </c>
      <c r="C332" s="7" t="s">
        <v>6</v>
      </c>
      <c r="D332" s="7" t="s">
        <v>7</v>
      </c>
    </row>
    <row r="333" spans="1:4" x14ac:dyDescent="0.3">
      <c r="A333" s="7" t="s">
        <v>680</v>
      </c>
      <c r="B333" s="7" t="s">
        <v>681</v>
      </c>
      <c r="C333" s="7" t="s">
        <v>6</v>
      </c>
      <c r="D333" s="7" t="s">
        <v>7</v>
      </c>
    </row>
    <row r="334" spans="1:4" x14ac:dyDescent="0.3">
      <c r="A334" s="7" t="s">
        <v>682</v>
      </c>
      <c r="B334" s="7" t="s">
        <v>683</v>
      </c>
      <c r="C334" s="7" t="s">
        <v>6</v>
      </c>
      <c r="D334" s="7" t="s">
        <v>7</v>
      </c>
    </row>
    <row r="335" spans="1:4" x14ac:dyDescent="0.3">
      <c r="A335" s="7" t="s">
        <v>684</v>
      </c>
      <c r="B335" s="7" t="s">
        <v>685</v>
      </c>
      <c r="C335" s="7" t="s">
        <v>6</v>
      </c>
      <c r="D335" s="7" t="s">
        <v>7</v>
      </c>
    </row>
    <row r="336" spans="1:4" x14ac:dyDescent="0.3">
      <c r="A336" s="7" t="s">
        <v>686</v>
      </c>
      <c r="B336" s="7" t="s">
        <v>687</v>
      </c>
      <c r="C336" s="7" t="s">
        <v>6</v>
      </c>
      <c r="D336" s="7" t="s">
        <v>7</v>
      </c>
    </row>
    <row r="337" spans="1:4" x14ac:dyDescent="0.3">
      <c r="A337" s="7" t="s">
        <v>688</v>
      </c>
      <c r="B337" s="7" t="s">
        <v>689</v>
      </c>
      <c r="C337" s="7" t="s">
        <v>6</v>
      </c>
      <c r="D337" s="7" t="s">
        <v>7</v>
      </c>
    </row>
    <row r="338" spans="1:4" x14ac:dyDescent="0.3">
      <c r="A338" s="7" t="s">
        <v>690</v>
      </c>
      <c r="B338" s="7" t="s">
        <v>691</v>
      </c>
      <c r="C338" s="7" t="s">
        <v>6</v>
      </c>
      <c r="D338" s="7" t="s">
        <v>7</v>
      </c>
    </row>
    <row r="339" spans="1:4" ht="43.2" x14ac:dyDescent="0.3">
      <c r="A339" s="7" t="s">
        <v>692</v>
      </c>
      <c r="B339" s="7" t="s">
        <v>693</v>
      </c>
      <c r="C339" s="7" t="s">
        <v>40</v>
      </c>
      <c r="D339" s="7" t="str">
        <f>VLOOKUP(C339,$C$1:$D$320,2,0)</f>
        <v>Honoraires autres</v>
      </c>
    </row>
    <row r="340" spans="1:4" ht="43.2" x14ac:dyDescent="0.3">
      <c r="A340" s="7" t="s">
        <v>694</v>
      </c>
      <c r="B340" s="7" t="s">
        <v>695</v>
      </c>
      <c r="C340" s="7" t="s">
        <v>40</v>
      </c>
      <c r="D340" s="7" t="str">
        <f>VLOOKUP(C340,$C$1:$D$320,2,0)</f>
        <v>Honoraires autres</v>
      </c>
    </row>
    <row r="341" spans="1:4" x14ac:dyDescent="0.3">
      <c r="A341" s="3" t="s">
        <v>696</v>
      </c>
      <c r="B341" s="3" t="s">
        <v>697</v>
      </c>
      <c r="C341" s="3" t="s">
        <v>6</v>
      </c>
      <c r="D341" s="3" t="s">
        <v>7</v>
      </c>
    </row>
    <row r="342" spans="1:4" x14ac:dyDescent="0.3">
      <c r="A342" s="3" t="s">
        <v>698</v>
      </c>
      <c r="B342" s="3" t="s">
        <v>699</v>
      </c>
      <c r="C342" s="3" t="s">
        <v>6</v>
      </c>
      <c r="D342" s="3" t="s">
        <v>7</v>
      </c>
    </row>
    <row r="343" spans="1:4" x14ac:dyDescent="0.3">
      <c r="A343" s="3" t="s">
        <v>700</v>
      </c>
      <c r="B343" s="3" t="s">
        <v>701</v>
      </c>
      <c r="C343" s="3" t="s">
        <v>6</v>
      </c>
      <c r="D343" s="3" t="s">
        <v>7</v>
      </c>
    </row>
    <row r="344" spans="1:4" x14ac:dyDescent="0.3">
      <c r="A344" s="7" t="s">
        <v>702</v>
      </c>
      <c r="B344" s="7" t="s">
        <v>703</v>
      </c>
      <c r="C344" s="7" t="s">
        <v>6</v>
      </c>
      <c r="D344" s="7" t="s">
        <v>7</v>
      </c>
    </row>
    <row r="345" spans="1:4" x14ac:dyDescent="0.3">
      <c r="A345" s="7" t="s">
        <v>704</v>
      </c>
      <c r="B345" s="7" t="s">
        <v>705</v>
      </c>
      <c r="C345" s="7" t="s">
        <v>6</v>
      </c>
      <c r="D345" s="7" t="s">
        <v>7</v>
      </c>
    </row>
    <row r="346" spans="1:4" ht="43.2" x14ac:dyDescent="0.3">
      <c r="A346" s="7" t="s">
        <v>706</v>
      </c>
      <c r="B346" s="7" t="s">
        <v>707</v>
      </c>
      <c r="C346" s="7" t="s">
        <v>40</v>
      </c>
      <c r="D346" s="7" t="str">
        <f>VLOOKUP(C346,$C$1:$D$320,2,0)</f>
        <v>Honoraires autres</v>
      </c>
    </row>
    <row r="347" spans="1:4" x14ac:dyDescent="0.3">
      <c r="A347" s="7" t="s">
        <v>708</v>
      </c>
      <c r="B347" s="7" t="s">
        <v>709</v>
      </c>
      <c r="C347" s="7" t="s">
        <v>6</v>
      </c>
      <c r="D347" s="7" t="s">
        <v>7</v>
      </c>
    </row>
    <row r="348" spans="1:4" x14ac:dyDescent="0.3">
      <c r="A348" s="7" t="s">
        <v>710</v>
      </c>
      <c r="B348" s="7" t="s">
        <v>711</v>
      </c>
      <c r="C348" s="7" t="s">
        <v>6</v>
      </c>
      <c r="D348" s="7" t="s">
        <v>7</v>
      </c>
    </row>
    <row r="349" spans="1:4" x14ac:dyDescent="0.3">
      <c r="A349" s="7" t="s">
        <v>712</v>
      </c>
      <c r="B349" s="7" t="s">
        <v>713</v>
      </c>
      <c r="C349" s="7" t="s">
        <v>6</v>
      </c>
      <c r="D349" s="7" t="s">
        <v>7</v>
      </c>
    </row>
    <row r="350" spans="1:4" ht="43.2" x14ac:dyDescent="0.3">
      <c r="A350" s="7" t="s">
        <v>714</v>
      </c>
      <c r="B350" s="7" t="s">
        <v>715</v>
      </c>
      <c r="C350" s="7" t="s">
        <v>40</v>
      </c>
      <c r="D350" s="7" t="str">
        <f>VLOOKUP(C350,$C$1:$D$320,2,0)</f>
        <v>Honoraires autres</v>
      </c>
    </row>
    <row r="351" spans="1:4" x14ac:dyDescent="0.3">
      <c r="A351" s="3" t="s">
        <v>716</v>
      </c>
      <c r="B351" s="3" t="s">
        <v>717</v>
      </c>
      <c r="C351" s="3" t="s">
        <v>26</v>
      </c>
      <c r="D351" s="3" t="s">
        <v>27</v>
      </c>
    </row>
    <row r="352" spans="1:4" x14ac:dyDescent="0.3">
      <c r="A352" s="7" t="s">
        <v>718</v>
      </c>
      <c r="B352" s="7" t="s">
        <v>719</v>
      </c>
      <c r="C352" s="7" t="s">
        <v>26</v>
      </c>
      <c r="D352" s="7" t="s">
        <v>27</v>
      </c>
    </row>
    <row r="353" spans="1:4" x14ac:dyDescent="0.3">
      <c r="A353" s="7" t="s">
        <v>720</v>
      </c>
      <c r="B353" s="7" t="s">
        <v>721</v>
      </c>
      <c r="C353" s="7" t="s">
        <v>26</v>
      </c>
      <c r="D353" s="7" t="s">
        <v>27</v>
      </c>
    </row>
    <row r="354" spans="1:4" x14ac:dyDescent="0.3">
      <c r="A354" s="7" t="s">
        <v>722</v>
      </c>
      <c r="B354" s="7" t="s">
        <v>723</v>
      </c>
      <c r="C354" s="7" t="s">
        <v>26</v>
      </c>
      <c r="D354" s="7" t="s">
        <v>27</v>
      </c>
    </row>
    <row r="355" spans="1:4" x14ac:dyDescent="0.3">
      <c r="A355" s="7" t="s">
        <v>724</v>
      </c>
      <c r="B355" s="7" t="s">
        <v>725</v>
      </c>
      <c r="C355" s="7" t="s">
        <v>26</v>
      </c>
      <c r="D355" s="7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 lire</vt:lpstr>
      <vt:lpstr>Base mise à jour</vt:lpstr>
    </vt:vector>
  </TitlesOfParts>
  <Company>ATIH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DEVANT</dc:creator>
  <cp:lastModifiedBy>Sylvain DEVANT</cp:lastModifiedBy>
  <dcterms:created xsi:type="dcterms:W3CDTF">2025-03-12T08:45:47Z</dcterms:created>
  <dcterms:modified xsi:type="dcterms:W3CDTF">2025-03-12T08:48:14Z</dcterms:modified>
</cp:coreProperties>
</file>