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24226"/>
  <mc:AlternateContent xmlns:mc="http://schemas.openxmlformats.org/markup-compatibility/2006">
    <mc:Choice Requires="x15">
      <x15ac:absPath xmlns:x15ac="http://schemas.microsoft.com/office/spreadsheetml/2010/11/ac" url="C:\Fichiers TESTS PMSI\2025\formats anonymes 2025 à publier\"/>
    </mc:Choice>
  </mc:AlternateContent>
  <xr:revisionPtr revIDLastSave="0" documentId="13_ncr:1_{DBEF8C53-5590-45FA-8E10-3CDE82585A65}" xr6:coauthVersionLast="47" xr6:coauthVersionMax="47" xr10:uidLastSave="{00000000-0000-0000-0000-000000000000}"/>
  <bookViews>
    <workbookView xWindow="-108" yWindow="-108" windowWidth="23256" windowHeight="13896" tabRatio="871" firstSheet="9" activeTab="32" xr2:uid="{00000000-000D-0000-FFFF-FFFF00000000}"/>
  </bookViews>
  <sheets>
    <sheet name="Fichcomp (.csv) CARTCells" sheetId="59" r:id="rId1"/>
    <sheet name="Fichcomp (.csv) MRC" sheetId="60" r:id="rId2"/>
    <sheet name="Fichcomp (.csv) IMMUNO" sheetId="79" r:id="rId3"/>
    <sheet name="Fichcomp (.csv) DM Intra GHS" sheetId="80" r:id="rId4"/>
    <sheet name="Fichcomp (.csv) HTNM_EM" sheetId="82" r:id="rId5"/>
    <sheet name="Fichcomp (.csv) Test HRD" sheetId="107" r:id="rId6"/>
    <sheet name="Fichcomp(.csv) Radiothérapie" sheetId="109" r:id="rId7"/>
    <sheet name="LEG" sheetId="19" r:id="rId8"/>
    <sheet name="CTL" sheetId="101" r:id="rId9"/>
    <sheet name="STA" sheetId="20" r:id="rId10"/>
    <sheet name="RSA" sheetId="1" r:id="rId11"/>
    <sheet name="ANO" sheetId="53" r:id="rId12"/>
    <sheet name="ANO-ACE" sheetId="54" r:id="rId13"/>
    <sheet name="RSFASTC" sheetId="51" r:id="rId14"/>
    <sheet name="FICHSUP" sheetId="45" r:id="rId15"/>
    <sheet name="FICHCOMP" sheetId="7" r:id="rId16"/>
    <sheet name="IUM" sheetId="8" r:id="rId17"/>
    <sheet name="RSFA" sheetId="52" r:id="rId18"/>
    <sheet name="LAMDA N-1 RSA" sheetId="84" r:id="rId19"/>
    <sheet name="LAMDA N-1 ANO" sheetId="86" r:id="rId20"/>
    <sheet name="LAMDA N-1 IUM" sheetId="87" r:id="rId21"/>
    <sheet name="LAMDA N -1 FICHCOMP" sheetId="88" r:id="rId22"/>
    <sheet name="LAMDA N-1 LEG" sheetId="89" r:id="rId23"/>
    <sheet name="LAMDA N-1 STA" sheetId="90" r:id="rId24"/>
    <sheet name="LAMDA N-1 ANO-ACE" sheetId="93" r:id="rId25"/>
    <sheet name="LAMDA N-1 RSFSTC" sheetId="106" r:id="rId26"/>
    <sheet name="LAMDA N-1 RSF A " sheetId="94" r:id="rId27"/>
    <sheet name="LAMDA N-1 RSF B" sheetId="95" r:id="rId28"/>
    <sheet name="LAMDA N-1 RSF C" sheetId="96" r:id="rId29"/>
    <sheet name="LAMDA N-1 RSF M" sheetId="97" r:id="rId30"/>
    <sheet name="LAMDA N-1 RSF P" sheetId="98" r:id="rId31"/>
    <sheet name="LAMDA N-1 RSF H" sheetId="99" r:id="rId32"/>
    <sheet name="LAMDA N-1 RSF L" sheetId="100" r:id="rId33"/>
  </sheets>
  <definedNames>
    <definedName name="_xlnm._FilterDatabase" localSheetId="11" hidden="1">ANO!$A$3:$F$145</definedName>
    <definedName name="_xlnm._FilterDatabase" localSheetId="12" hidden="1">'ANO-ACE'!$A$3:$E$53</definedName>
    <definedName name="_xlnm._FilterDatabase" localSheetId="1" hidden="1">'Fichcomp (.csv) MRC'!$A$3:$D$76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4" i="86" l="1"/>
  <c r="C5" i="86" s="1"/>
  <c r="D5" i="86" s="1"/>
  <c r="C6" i="86" s="1"/>
  <c r="D6" i="86" s="1"/>
  <c r="C7" i="86" s="1"/>
  <c r="D7" i="86" s="1"/>
  <c r="C8" i="86" s="1"/>
  <c r="D8" i="86" s="1"/>
  <c r="C9" i="86" s="1"/>
  <c r="D9" i="86" s="1"/>
  <c r="C10" i="86" s="1"/>
  <c r="D10" i="86" s="1"/>
  <c r="C11" i="86" s="1"/>
  <c r="D11" i="86" s="1"/>
  <c r="C12" i="86" s="1"/>
  <c r="D12" i="86" s="1"/>
  <c r="C13" i="86" s="1"/>
  <c r="D13" i="86" s="1"/>
  <c r="C14" i="86" s="1"/>
  <c r="D14" i="86" s="1"/>
  <c r="C15" i="86" s="1"/>
  <c r="D15" i="86" s="1"/>
  <c r="C16" i="86" s="1"/>
  <c r="D16" i="86" s="1"/>
  <c r="C17" i="86" s="1"/>
  <c r="D17" i="86" s="1"/>
  <c r="C18" i="86" s="1"/>
  <c r="D18" i="86" s="1"/>
  <c r="C19" i="86" s="1"/>
  <c r="D19" i="86" s="1"/>
  <c r="C20" i="86" s="1"/>
  <c r="D20" i="86" s="1"/>
  <c r="C21" i="86" s="1"/>
  <c r="D21" i="86" s="1"/>
  <c r="C22" i="86" s="1"/>
  <c r="D22" i="86" s="1"/>
  <c r="C23" i="86" s="1"/>
  <c r="D23" i="86" s="1"/>
  <c r="C24" i="86" s="1"/>
  <c r="D24" i="86" s="1"/>
  <c r="C25" i="86" s="1"/>
  <c r="D25" i="86" s="1"/>
  <c r="C26" i="86" s="1"/>
  <c r="D26" i="86" s="1"/>
  <c r="C27" i="86" s="1"/>
  <c r="D27" i="86" s="1"/>
  <c r="C28" i="86" s="1"/>
  <c r="D28" i="86" s="1"/>
  <c r="C29" i="86" s="1"/>
  <c r="D29" i="86" s="1"/>
  <c r="C30" i="86" s="1"/>
  <c r="D30" i="86" s="1"/>
  <c r="C31" i="86" s="1"/>
  <c r="D31" i="86" s="1"/>
  <c r="C32" i="86" s="1"/>
  <c r="D32" i="86" s="1"/>
  <c r="C33" i="86" s="1"/>
  <c r="D33" i="86" s="1"/>
  <c r="C34" i="86" s="1"/>
  <c r="D34" i="86" s="1"/>
  <c r="C35" i="86" s="1"/>
  <c r="D35" i="86" s="1"/>
  <c r="C36" i="86" s="1"/>
  <c r="D36" i="86" s="1"/>
  <c r="C37" i="86" s="1"/>
  <c r="D37" i="86" s="1"/>
  <c r="C38" i="86" s="1"/>
  <c r="D38" i="86" s="1"/>
  <c r="C39" i="86" s="1"/>
  <c r="D39" i="86" s="1"/>
  <c r="C40" i="86" s="1"/>
  <c r="D40" i="86" s="1"/>
  <c r="C41" i="86" s="1"/>
  <c r="D41" i="86" s="1"/>
  <c r="C42" i="86" s="1"/>
  <c r="D42" i="86" s="1"/>
  <c r="C43" i="86" s="1"/>
  <c r="D43" i="86" s="1"/>
  <c r="C44" i="86" s="1"/>
  <c r="D44" i="86" s="1"/>
  <c r="C45" i="86" s="1"/>
  <c r="D45" i="86" s="1"/>
  <c r="C46" i="86" s="1"/>
  <c r="D46" i="86" s="1"/>
  <c r="C47" i="86" s="1"/>
  <c r="D47" i="86" s="1"/>
  <c r="C48" i="86" s="1"/>
  <c r="D48" i="86" s="1"/>
  <c r="C49" i="86" s="1"/>
  <c r="D49" i="86" s="1"/>
  <c r="C50" i="86" s="1"/>
  <c r="D50" i="86" s="1"/>
  <c r="C51" i="86" s="1"/>
  <c r="D51" i="86" s="1"/>
  <c r="C52" i="86" s="1"/>
  <c r="D52" i="86" s="1"/>
  <c r="C53" i="86" s="1"/>
  <c r="D53" i="86" s="1"/>
  <c r="C54" i="86" s="1"/>
  <c r="D54" i="86" s="1"/>
  <c r="C55" i="86" s="1"/>
  <c r="D55" i="86" s="1"/>
  <c r="C56" i="86" s="1"/>
  <c r="D56" i="86" s="1"/>
  <c r="C57" i="86" s="1"/>
  <c r="D57" i="86" s="1"/>
  <c r="C58" i="86" s="1"/>
  <c r="D58" i="86" s="1"/>
  <c r="C59" i="86" s="1"/>
  <c r="D59" i="86" s="1"/>
  <c r="C60" i="86" s="1"/>
  <c r="D60" i="86" s="1"/>
  <c r="C61" i="86" s="1"/>
  <c r="D61" i="86" s="1"/>
  <c r="C62" i="86" s="1"/>
  <c r="D62" i="86" s="1"/>
  <c r="C63" i="86" s="1"/>
  <c r="D63" i="86" s="1"/>
  <c r="C64" i="86" s="1"/>
  <c r="D64" i="86" s="1"/>
  <c r="C65" i="86" s="1"/>
  <c r="D65" i="86" s="1"/>
  <c r="C66" i="86" s="1"/>
  <c r="D66" i="86" s="1"/>
  <c r="C67" i="86" s="1"/>
  <c r="D67" i="86" s="1"/>
  <c r="C68" i="86" s="1"/>
  <c r="D68" i="86" s="1"/>
  <c r="C69" i="86" s="1"/>
  <c r="D69" i="86" s="1"/>
  <c r="C70" i="86" s="1"/>
  <c r="D70" i="86" s="1"/>
  <c r="C71" i="86" s="1"/>
  <c r="D71" i="86" s="1"/>
  <c r="C72" i="86" s="1"/>
  <c r="D72" i="86" s="1"/>
  <c r="C73" i="86" s="1"/>
  <c r="D73" i="86" s="1"/>
  <c r="C74" i="86" s="1"/>
  <c r="D74" i="86" s="1"/>
  <c r="C75" i="86" s="1"/>
  <c r="D75" i="86" s="1"/>
  <c r="C76" i="86" s="1"/>
  <c r="D76" i="86" s="1"/>
  <c r="C77" i="86" s="1"/>
  <c r="D77" i="86" s="1"/>
  <c r="C78" i="86" s="1"/>
  <c r="D78" i="86" s="1"/>
  <c r="C79" i="86" s="1"/>
  <c r="D79" i="86" s="1"/>
  <c r="C80" i="86" s="1"/>
  <c r="D80" i="86" s="1"/>
  <c r="C81" i="86" s="1"/>
  <c r="D81" i="86" s="1"/>
  <c r="C82" i="86" s="1"/>
  <c r="D82" i="86" s="1"/>
  <c r="C83" i="86" s="1"/>
  <c r="D83" i="86" s="1"/>
  <c r="C84" i="86" s="1"/>
  <c r="D84" i="86" s="1"/>
  <c r="C85" i="86" s="1"/>
  <c r="D85" i="86" s="1"/>
  <c r="C86" i="86" s="1"/>
  <c r="D86" i="86" s="1"/>
  <c r="C87" i="86" s="1"/>
  <c r="D87" i="86" s="1"/>
  <c r="C88" i="86" s="1"/>
  <c r="D88" i="86" s="1"/>
  <c r="C89" i="86" s="1"/>
  <c r="D89" i="86" s="1"/>
  <c r="C90" i="86" s="1"/>
  <c r="D90" i="86" s="1"/>
  <c r="C91" i="86" s="1"/>
  <c r="D91" i="86" s="1"/>
  <c r="C92" i="86" s="1"/>
  <c r="D92" i="86" s="1"/>
  <c r="C93" i="86" s="1"/>
  <c r="D93" i="86" s="1"/>
  <c r="C94" i="86" s="1"/>
  <c r="D94" i="86" s="1"/>
  <c r="C95" i="86" s="1"/>
  <c r="D95" i="86" s="1"/>
  <c r="C96" i="86" s="1"/>
  <c r="D96" i="86" s="1"/>
  <c r="C97" i="86" s="1"/>
  <c r="D97" i="86" s="1"/>
  <c r="C98" i="86" s="1"/>
  <c r="D98" i="86" s="1"/>
  <c r="C99" i="86" s="1"/>
  <c r="D99" i="86" s="1"/>
  <c r="C100" i="86" s="1"/>
  <c r="D100" i="86" s="1"/>
  <c r="C101" i="86" s="1"/>
  <c r="D101" i="86" s="1"/>
  <c r="C102" i="86" s="1"/>
  <c r="D102" i="86" s="1"/>
  <c r="C103" i="86" s="1"/>
  <c r="D103" i="86" s="1"/>
  <c r="C104" i="86" s="1"/>
  <c r="D104" i="86" s="1"/>
  <c r="C105" i="86" s="1"/>
  <c r="D105" i="86" s="1"/>
  <c r="C106" i="86" s="1"/>
  <c r="D106" i="86" s="1"/>
  <c r="C107" i="86" s="1"/>
  <c r="D107" i="86" s="1"/>
  <c r="C108" i="86" s="1"/>
  <c r="D108" i="86" s="1"/>
  <c r="C109" i="86" s="1"/>
  <c r="D109" i="86" s="1"/>
  <c r="C110" i="86" s="1"/>
  <c r="D110" i="86" s="1"/>
  <c r="C111" i="86" s="1"/>
  <c r="D111" i="86" s="1"/>
  <c r="C112" i="86" s="1"/>
  <c r="D112" i="86" s="1"/>
  <c r="C113" i="86" s="1"/>
  <c r="D113" i="86" s="1"/>
  <c r="C114" i="86" s="1"/>
  <c r="D114" i="86" s="1"/>
  <c r="C115" i="86" s="1"/>
  <c r="D115" i="86" s="1"/>
  <c r="C116" i="86" s="1"/>
  <c r="D116" i="86" s="1"/>
  <c r="C117" i="86" s="1"/>
  <c r="D117" i="86" s="1"/>
  <c r="C118" i="86" s="1"/>
  <c r="D118" i="86" s="1"/>
  <c r="C119" i="86" s="1"/>
  <c r="D119" i="86" s="1"/>
  <c r="C120" i="86" s="1"/>
  <c r="D120" i="86" s="1"/>
  <c r="C121" i="86" s="1"/>
  <c r="D121" i="86" s="1"/>
  <c r="C122" i="86" s="1"/>
  <c r="D122" i="86" s="1"/>
  <c r="C123" i="86" s="1"/>
  <c r="D123" i="86" s="1"/>
  <c r="C124" i="86" s="1"/>
  <c r="D124" i="86" s="1"/>
  <c r="C125" i="86" s="1"/>
  <c r="D125" i="86" s="1"/>
  <c r="C126" i="86" s="1"/>
  <c r="D126" i="86" s="1"/>
  <c r="C127" i="86" s="1"/>
  <c r="D127" i="86" s="1"/>
  <c r="C128" i="86" s="1"/>
  <c r="D128" i="86" s="1"/>
  <c r="C129" i="86" s="1"/>
  <c r="D129" i="86" s="1"/>
  <c r="C130" i="86" s="1"/>
  <c r="D130" i="86" s="1"/>
  <c r="C131" i="86" s="1"/>
  <c r="D131" i="86" s="1"/>
  <c r="C132" i="86" s="1"/>
  <c r="D132" i="86" s="1"/>
  <c r="C133" i="86" s="1"/>
  <c r="D133" i="86" s="1"/>
  <c r="C134" i="86" s="1"/>
  <c r="D134" i="86" s="1"/>
  <c r="C135" i="86" s="1"/>
  <c r="D135" i="86" s="1"/>
  <c r="C136" i="86" s="1"/>
  <c r="D136" i="86" s="1"/>
  <c r="C137" i="86" s="1"/>
  <c r="D137" i="86" s="1"/>
  <c r="C138" i="86" s="1"/>
  <c r="D138" i="86" s="1"/>
  <c r="C139" i="86" s="1"/>
  <c r="D139" i="86" s="1"/>
  <c r="C140" i="86" s="1"/>
  <c r="D140" i="86" s="1"/>
  <c r="C141" i="86" s="1"/>
  <c r="D141" i="86" s="1"/>
  <c r="C142" i="86" s="1"/>
  <c r="D142" i="86" s="1"/>
  <c r="E90" i="84"/>
  <c r="D91" i="84" s="1"/>
  <c r="E91" i="84" s="1"/>
  <c r="D92" i="84" s="1"/>
  <c r="E92" i="84" s="1"/>
  <c r="D93" i="84" s="1"/>
  <c r="E93" i="84" s="1"/>
  <c r="D94" i="84" s="1"/>
  <c r="E94" i="84" s="1"/>
  <c r="D95" i="84" s="1"/>
  <c r="E95" i="84" s="1"/>
  <c r="D96" i="84" s="1"/>
  <c r="E96" i="84" s="1"/>
  <c r="D97" i="84" s="1"/>
  <c r="E97" i="84" s="1"/>
  <c r="E6" i="84"/>
  <c r="D7" i="84" s="1"/>
  <c r="E7" i="84" s="1"/>
  <c r="D8" i="84" s="1"/>
  <c r="E8" i="84" s="1"/>
  <c r="D9" i="84" s="1"/>
  <c r="E9" i="84" s="1"/>
  <c r="D10" i="84" s="1"/>
  <c r="E10" i="84" s="1"/>
  <c r="D11" i="84" s="1"/>
  <c r="E11" i="84" s="1"/>
  <c r="D12" i="84" s="1"/>
  <c r="E12" i="84" s="1"/>
  <c r="D13" i="84" s="1"/>
  <c r="E13" i="84" s="1"/>
  <c r="D14" i="84" s="1"/>
  <c r="E14" i="84" s="1"/>
  <c r="D15" i="84" s="1"/>
  <c r="E15" i="84" s="1"/>
  <c r="D16" i="84" s="1"/>
  <c r="E16" i="84" s="1"/>
  <c r="D17" i="84" s="1"/>
  <c r="E17" i="84" s="1"/>
  <c r="D18" i="84" s="1"/>
  <c r="E18" i="84" s="1"/>
  <c r="D19" i="84" s="1"/>
  <c r="E19" i="84" s="1"/>
  <c r="D20" i="84" s="1"/>
  <c r="E20" i="84" s="1"/>
  <c r="D21" i="84" s="1"/>
  <c r="E21" i="84" s="1"/>
  <c r="D22" i="84" s="1"/>
  <c r="E22" i="84" s="1"/>
  <c r="D23" i="84" s="1"/>
  <c r="E23" i="84" s="1"/>
  <c r="D24" i="84" s="1"/>
  <c r="E24" i="84" s="1"/>
  <c r="D25" i="84" s="1"/>
  <c r="E25" i="84" s="1"/>
  <c r="D26" i="84" s="1"/>
  <c r="E26" i="84" s="1"/>
  <c r="D27" i="84" s="1"/>
  <c r="E27" i="84" s="1"/>
  <c r="D28" i="84" s="1"/>
  <c r="E28" i="84" s="1"/>
  <c r="D29" i="84" s="1"/>
  <c r="E29" i="84" s="1"/>
  <c r="D30" i="84" s="1"/>
  <c r="E30" i="84" s="1"/>
  <c r="D31" i="84" s="1"/>
  <c r="E31" i="84" s="1"/>
  <c r="D32" i="84" s="1"/>
  <c r="E32" i="84" s="1"/>
  <c r="D33" i="84" s="1"/>
  <c r="E33" i="84" s="1"/>
  <c r="D34" i="84" s="1"/>
  <c r="E34" i="84" s="1"/>
  <c r="D35" i="84" s="1"/>
  <c r="E35" i="84" s="1"/>
  <c r="D36" i="84" s="1"/>
  <c r="E36" i="84" s="1"/>
  <c r="D37" i="84" s="1"/>
  <c r="E37" i="84" s="1"/>
  <c r="D38" i="84" s="1"/>
  <c r="E38" i="84" s="1"/>
  <c r="D39" i="84" s="1"/>
  <c r="E39" i="84" s="1"/>
  <c r="D40" i="84" s="1"/>
  <c r="E40" i="84" s="1"/>
  <c r="D41" i="84" s="1"/>
  <c r="E41" i="84" s="1"/>
  <c r="D42" i="84" s="1"/>
  <c r="E42" i="84" s="1"/>
  <c r="D43" i="84" s="1"/>
  <c r="E43" i="84" s="1"/>
  <c r="D44" i="84" s="1"/>
  <c r="E44" i="84" s="1"/>
  <c r="D45" i="84" s="1"/>
  <c r="E45" i="84" s="1"/>
  <c r="D46" i="84" s="1"/>
  <c r="E46" i="84" s="1"/>
  <c r="D47" i="84" s="1"/>
  <c r="E47" i="84" s="1"/>
  <c r="D48" i="84" s="1"/>
  <c r="E48" i="84" s="1"/>
  <c r="D49" i="84" s="1"/>
  <c r="E49" i="84" s="1"/>
  <c r="D50" i="84" s="1"/>
  <c r="E50" i="84" s="1"/>
  <c r="D51" i="84" s="1"/>
  <c r="E51" i="84" s="1"/>
  <c r="D52" i="84" s="1"/>
  <c r="E52" i="84" s="1"/>
  <c r="D53" i="84" s="1"/>
  <c r="E53" i="84" s="1"/>
  <c r="D54" i="84" s="1"/>
  <c r="E54" i="84" s="1"/>
  <c r="D55" i="84" s="1"/>
  <c r="E55" i="84" s="1"/>
  <c r="D56" i="84" s="1"/>
  <c r="E56" i="84" s="1"/>
  <c r="D57" i="84" s="1"/>
  <c r="E57" i="84" s="1"/>
  <c r="D58" i="84" s="1"/>
  <c r="E58" i="84" s="1"/>
  <c r="D59" i="84" s="1"/>
  <c r="E59" i="84" s="1"/>
  <c r="D60" i="84" s="1"/>
  <c r="E60" i="84" s="1"/>
  <c r="D61" i="84" s="1"/>
  <c r="E61" i="84" s="1"/>
  <c r="D62" i="84" s="1"/>
  <c r="E62" i="84" s="1"/>
  <c r="D63" i="84" s="1"/>
  <c r="E63" i="84" s="1"/>
  <c r="D64" i="84" s="1"/>
  <c r="E64" i="84" s="1"/>
  <c r="D65" i="84" s="1"/>
  <c r="E65" i="84" s="1"/>
  <c r="D66" i="84" s="1"/>
  <c r="E66" i="84" s="1"/>
  <c r="D67" i="84" s="1"/>
  <c r="E67" i="84" s="1"/>
  <c r="D68" i="84" s="1"/>
  <c r="E68" i="84" s="1"/>
  <c r="D69" i="84" s="1"/>
  <c r="E69" i="84" s="1"/>
  <c r="D70" i="84" s="1"/>
  <c r="E70" i="84" s="1"/>
  <c r="D71" i="84" s="1"/>
  <c r="E71" i="84" s="1"/>
  <c r="D72" i="84" s="1"/>
  <c r="E72" i="84" s="1"/>
  <c r="D73" i="84" s="1"/>
  <c r="E73" i="84" s="1"/>
  <c r="D74" i="84" s="1"/>
  <c r="E74" i="84" s="1"/>
  <c r="D75" i="84" s="1"/>
  <c r="E75" i="84" s="1"/>
  <c r="D76" i="84" s="1"/>
  <c r="E76" i="84" s="1"/>
  <c r="D77" i="84" s="1"/>
  <c r="E77" i="84" s="1"/>
  <c r="D78" i="84" s="1"/>
  <c r="E78" i="84" s="1"/>
  <c r="D79" i="84" s="1"/>
  <c r="E79" i="84" s="1"/>
  <c r="D80" i="84" s="1"/>
  <c r="E80" i="84" s="1"/>
  <c r="D81" i="84" s="1"/>
  <c r="E81" i="84" s="1"/>
  <c r="D82" i="84" s="1"/>
  <c r="E82" i="84" s="1"/>
  <c r="D83" i="84" s="1"/>
  <c r="E83" i="84" s="1"/>
  <c r="D84" i="84" s="1"/>
  <c r="E84" i="84" s="1"/>
  <c r="D85" i="84" s="1"/>
  <c r="E85" i="84" s="1"/>
  <c r="D86" i="84" s="1"/>
  <c r="E86" i="84" s="1"/>
  <c r="D87" i="84" s="1"/>
  <c r="E87" i="84" s="1"/>
  <c r="D4" i="93"/>
  <c r="C5" i="93" s="1"/>
  <c r="D5" i="93" s="1"/>
  <c r="C6" i="93" s="1"/>
  <c r="D6" i="93" s="1"/>
  <c r="C7" i="93" s="1"/>
  <c r="D7" i="93" s="1"/>
  <c r="C8" i="93" s="1"/>
  <c r="D8" i="93" s="1"/>
  <c r="C9" i="93" s="1"/>
  <c r="D9" i="93" s="1"/>
  <c r="C10" i="93" s="1"/>
  <c r="D10" i="93" s="1"/>
  <c r="C11" i="93" s="1"/>
  <c r="D11" i="93" s="1"/>
  <c r="C12" i="93" s="1"/>
  <c r="D12" i="93" s="1"/>
  <c r="C13" i="93" s="1"/>
  <c r="D13" i="93" s="1"/>
  <c r="C14" i="93" s="1"/>
  <c r="D14" i="93" s="1"/>
  <c r="C15" i="93" s="1"/>
  <c r="D15" i="93" s="1"/>
  <c r="C16" i="93" s="1"/>
  <c r="D16" i="93" s="1"/>
  <c r="C17" i="93" s="1"/>
  <c r="D17" i="93" s="1"/>
  <c r="C18" i="93" s="1"/>
  <c r="D18" i="93" s="1"/>
  <c r="C19" i="93" s="1"/>
  <c r="D19" i="93" s="1"/>
  <c r="C20" i="93" s="1"/>
  <c r="D20" i="93" s="1"/>
  <c r="C21" i="93" s="1"/>
  <c r="D21" i="93" s="1"/>
  <c r="C22" i="93" s="1"/>
  <c r="D22" i="93" s="1"/>
  <c r="C23" i="93" s="1"/>
  <c r="D23" i="93" s="1"/>
  <c r="C24" i="93" s="1"/>
  <c r="D24" i="93" s="1"/>
  <c r="C25" i="93" s="1"/>
  <c r="D25" i="93" s="1"/>
  <c r="C26" i="93" s="1"/>
  <c r="D26" i="93" s="1"/>
  <c r="C27" i="93" s="1"/>
  <c r="D27" i="93" s="1"/>
  <c r="C28" i="93" s="1"/>
  <c r="D28" i="93" s="1"/>
  <c r="C29" i="93" s="1"/>
  <c r="D29" i="93" s="1"/>
  <c r="C30" i="93" s="1"/>
  <c r="D30" i="93" s="1"/>
  <c r="C31" i="93" s="1"/>
  <c r="D31" i="93" s="1"/>
  <c r="C32" i="93" s="1"/>
  <c r="D32" i="93" s="1"/>
  <c r="C33" i="93" s="1"/>
  <c r="D33" i="93" s="1"/>
  <c r="C34" i="93" s="1"/>
  <c r="D34" i="93" s="1"/>
  <c r="C35" i="93" s="1"/>
  <c r="D35" i="93" s="1"/>
  <c r="C36" i="93" s="1"/>
  <c r="D36" i="93" s="1"/>
  <c r="C37" i="93" s="1"/>
  <c r="D37" i="93" s="1"/>
  <c r="C38" i="93" s="1"/>
  <c r="D38" i="93" s="1"/>
  <c r="C39" i="93" s="1"/>
  <c r="D39" i="93" s="1"/>
  <c r="C40" i="93" s="1"/>
  <c r="D40" i="93" s="1"/>
  <c r="C41" i="93" s="1"/>
  <c r="D41" i="93" s="1"/>
  <c r="C42" i="93" s="1"/>
  <c r="D42" i="93" s="1"/>
  <c r="C43" i="93" s="1"/>
  <c r="D43" i="93" s="1"/>
  <c r="C44" i="93" s="1"/>
  <c r="D44" i="93" s="1"/>
  <c r="C45" i="93" s="1"/>
  <c r="D45" i="93" s="1"/>
  <c r="C46" i="93" s="1"/>
  <c r="D46" i="93" s="1"/>
  <c r="C47" i="93" s="1"/>
  <c r="D47" i="93" s="1"/>
  <c r="C48" i="93" s="1"/>
  <c r="D48" i="93" s="1"/>
  <c r="C49" i="93" s="1"/>
  <c r="D49" i="93" s="1"/>
  <c r="C50" i="93" s="1"/>
  <c r="D50" i="93" s="1"/>
  <c r="C51" i="93" s="1"/>
  <c r="D51" i="93" s="1"/>
  <c r="C52" i="93" s="1"/>
  <c r="D52" i="93" s="1"/>
  <c r="C53" i="93" s="1"/>
  <c r="D53" i="93" s="1"/>
  <c r="D5" i="101" l="1"/>
  <c r="C6" i="101" s="1"/>
  <c r="D6" i="101" s="1"/>
  <c r="C7" i="101" s="1"/>
  <c r="D7" i="101" s="1"/>
  <c r="C8" i="101" s="1"/>
  <c r="D8" i="101" s="1"/>
  <c r="C9" i="101" s="1"/>
  <c r="D9" i="101" s="1"/>
  <c r="C10" i="101" s="1"/>
  <c r="D10" i="101" s="1"/>
  <c r="C11" i="101" s="1"/>
  <c r="D11" i="101" s="1"/>
  <c r="C2" i="100" l="1"/>
  <c r="B3" i="100" s="1"/>
  <c r="C3" i="100" s="1"/>
  <c r="B4" i="100" s="1"/>
  <c r="C4" i="100" s="1"/>
  <c r="C5" i="100" s="1"/>
  <c r="B6" i="100" s="1"/>
  <c r="C6" i="100" s="1"/>
  <c r="B7" i="100" s="1"/>
  <c r="C7" i="100" s="1"/>
  <c r="B8" i="100" s="1"/>
  <c r="C8" i="100" s="1"/>
  <c r="B9" i="100" s="1"/>
  <c r="C9" i="100" s="1"/>
  <c r="B10" i="100" s="1"/>
  <c r="C10" i="100" s="1"/>
  <c r="B11" i="100" s="1"/>
  <c r="C11" i="100" s="1"/>
  <c r="B12" i="100" s="1"/>
  <c r="C12" i="100" s="1"/>
  <c r="B13" i="100" s="1"/>
  <c r="C13" i="100" s="1"/>
  <c r="B14" i="100" s="1"/>
  <c r="C14" i="100" s="1"/>
  <c r="B15" i="100" s="1"/>
  <c r="C15" i="100" s="1"/>
  <c r="B16" i="100" s="1"/>
  <c r="C16" i="100" s="1"/>
  <c r="B17" i="100" s="1"/>
  <c r="C17" i="100" s="1"/>
  <c r="B18" i="100" s="1"/>
  <c r="C18" i="100" s="1"/>
  <c r="B19" i="100" s="1"/>
  <c r="C19" i="100" s="1"/>
  <c r="B20" i="100" s="1"/>
  <c r="C20" i="100" s="1"/>
  <c r="B21" i="100" s="1"/>
  <c r="C21" i="100" s="1"/>
  <c r="B22" i="100" s="1"/>
  <c r="C22" i="100" s="1"/>
  <c r="B23" i="100" s="1"/>
  <c r="C23" i="100" s="1"/>
  <c r="B24" i="100" s="1"/>
  <c r="C24" i="100" s="1"/>
  <c r="B25" i="100" s="1"/>
  <c r="C25" i="100" s="1"/>
  <c r="B26" i="100" s="1"/>
  <c r="C26" i="100" s="1"/>
  <c r="B27" i="100" s="1"/>
  <c r="C27" i="100" s="1"/>
  <c r="B28" i="100" s="1"/>
  <c r="C28" i="100" s="1"/>
  <c r="B29" i="100" s="1"/>
  <c r="C29" i="100" s="1"/>
  <c r="B30" i="100" s="1"/>
  <c r="C30" i="100" s="1"/>
  <c r="C2" i="99"/>
  <c r="B3" i="99" s="1"/>
  <c r="C3" i="99" s="1"/>
  <c r="B4" i="99" s="1"/>
  <c r="C4" i="99" s="1"/>
  <c r="C5" i="99" s="1"/>
  <c r="B6" i="99" s="1"/>
  <c r="C6" i="99" s="1"/>
  <c r="B7" i="99" s="1"/>
  <c r="C7" i="99" s="1"/>
  <c r="C9" i="99" s="1"/>
  <c r="B10" i="99" s="1"/>
  <c r="C10" i="99" s="1"/>
  <c r="B11" i="99" s="1"/>
  <c r="C11" i="99" s="1"/>
  <c r="B12" i="99" s="1"/>
  <c r="C12" i="99" s="1"/>
  <c r="B13" i="99" s="1"/>
  <c r="C13" i="99" s="1"/>
  <c r="B14" i="99" s="1"/>
  <c r="C14" i="99" s="1"/>
  <c r="B15" i="99" s="1"/>
  <c r="C15" i="99" s="1"/>
  <c r="B16" i="99" s="1"/>
  <c r="C16" i="99" s="1"/>
  <c r="B17" i="99" s="1"/>
  <c r="C17" i="99" s="1"/>
  <c r="C2" i="98"/>
  <c r="B3" i="98" s="1"/>
  <c r="C3" i="98" s="1"/>
  <c r="B4" i="98" s="1"/>
  <c r="C4" i="98" s="1"/>
  <c r="C5" i="98" s="1"/>
  <c r="B6" i="98" s="1"/>
  <c r="C6" i="98" s="1"/>
  <c r="B7" i="98" s="1"/>
  <c r="C7" i="98" s="1"/>
  <c r="C9" i="98" s="1"/>
  <c r="B10" i="98" s="1"/>
  <c r="C10" i="98" s="1"/>
  <c r="B11" i="98" s="1"/>
  <c r="C11" i="98" s="1"/>
  <c r="B12" i="98" s="1"/>
  <c r="C12" i="98" s="1"/>
  <c r="B13" i="98" s="1"/>
  <c r="C13" i="98" s="1"/>
  <c r="B14" i="98" s="1"/>
  <c r="C14" i="98" s="1"/>
  <c r="B15" i="98" s="1"/>
  <c r="C15" i="98" s="1"/>
  <c r="B16" i="98" s="1"/>
  <c r="C16" i="98" s="1"/>
  <c r="C2" i="97"/>
  <c r="B3" i="97" s="1"/>
  <c r="C3" i="97" s="1"/>
  <c r="B4" i="97" s="1"/>
  <c r="C4" i="97" s="1"/>
  <c r="C5" i="97" s="1"/>
  <c r="B6" i="97" s="1"/>
  <c r="C6" i="97" s="1"/>
  <c r="B7" i="97" s="1"/>
  <c r="C7" i="97" s="1"/>
  <c r="C9" i="97" s="1"/>
  <c r="B10" i="97" s="1"/>
  <c r="C10" i="97" s="1"/>
  <c r="B11" i="97" s="1"/>
  <c r="C11" i="97" s="1"/>
  <c r="B12" i="97" s="1"/>
  <c r="C12" i="97" s="1"/>
  <c r="B13" i="97" s="1"/>
  <c r="C13" i="97" s="1"/>
  <c r="B14" i="97" s="1"/>
  <c r="C14" i="97" s="1"/>
  <c r="B15" i="97" s="1"/>
  <c r="C15" i="97" s="1"/>
  <c r="B16" i="97" s="1"/>
  <c r="C16" i="97" s="1"/>
  <c r="B17" i="97" s="1"/>
  <c r="C17" i="97" s="1"/>
  <c r="B18" i="97" s="1"/>
  <c r="C18" i="97" s="1"/>
  <c r="B19" i="97" s="1"/>
  <c r="C19" i="97" s="1"/>
  <c r="B20" i="97" s="1"/>
  <c r="C20" i="97" s="1"/>
  <c r="B21" i="97" s="1"/>
  <c r="C21" i="97" s="1"/>
  <c r="B22" i="97" s="1"/>
  <c r="C22" i="97" s="1"/>
  <c r="B23" i="97" s="1"/>
  <c r="C23" i="97" s="1"/>
  <c r="B24" i="97" s="1"/>
  <c r="C24" i="97" s="1"/>
  <c r="B25" i="97" s="1"/>
  <c r="C25" i="97" s="1"/>
  <c r="B26" i="97" s="1"/>
  <c r="C26" i="97" s="1"/>
  <c r="B27" i="97" s="1"/>
  <c r="C27" i="97" s="1"/>
  <c r="B28" i="97" s="1"/>
  <c r="C28" i="97" s="1"/>
  <c r="B29" i="97" s="1"/>
  <c r="C29" i="97" s="1"/>
  <c r="B30" i="97" s="1"/>
  <c r="C30" i="97" s="1"/>
  <c r="B31" i="97" s="1"/>
  <c r="C31" i="97" s="1"/>
  <c r="B32" i="97" s="1"/>
  <c r="C32" i="97" s="1"/>
  <c r="B33" i="97" s="1"/>
  <c r="C33" i="97" s="1"/>
  <c r="B34" i="97" s="1"/>
  <c r="C34" i="97" s="1"/>
  <c r="B35" i="97" s="1"/>
  <c r="C35" i="97" s="1"/>
  <c r="B36" i="97" s="1"/>
  <c r="C36" i="97" s="1"/>
  <c r="B37" i="97" s="1"/>
  <c r="C37" i="97" s="1"/>
  <c r="C2" i="96"/>
  <c r="B3" i="96" s="1"/>
  <c r="C3" i="96" s="1"/>
  <c r="B4" i="96" s="1"/>
  <c r="C4" i="96" s="1"/>
  <c r="C5" i="96" s="1"/>
  <c r="B6" i="96" s="1"/>
  <c r="C6" i="96" s="1"/>
  <c r="B7" i="96" s="1"/>
  <c r="C7" i="96" s="1"/>
  <c r="C9" i="96" s="1"/>
  <c r="B10" i="96" s="1"/>
  <c r="C10" i="96" s="1"/>
  <c r="B11" i="96" s="1"/>
  <c r="C11" i="96" s="1"/>
  <c r="B12" i="96" s="1"/>
  <c r="C12" i="96" s="1"/>
  <c r="B13" i="96" s="1"/>
  <c r="C13" i="96" s="1"/>
  <c r="B14" i="96" s="1"/>
  <c r="C14" i="96" s="1"/>
  <c r="B15" i="96" s="1"/>
  <c r="C15" i="96" s="1"/>
  <c r="B16" i="96" s="1"/>
  <c r="C16" i="96" s="1"/>
  <c r="B17" i="96" s="1"/>
  <c r="C17" i="96" s="1"/>
  <c r="B18" i="96" s="1"/>
  <c r="C18" i="96" s="1"/>
  <c r="B19" i="96" s="1"/>
  <c r="C19" i="96" s="1"/>
  <c r="B20" i="96" s="1"/>
  <c r="C20" i="96" s="1"/>
  <c r="B21" i="96" s="1"/>
  <c r="C21" i="96" s="1"/>
  <c r="B22" i="96" s="1"/>
  <c r="C22" i="96" s="1"/>
  <c r="B23" i="96" s="1"/>
  <c r="C23" i="96" s="1"/>
  <c r="C2" i="95"/>
  <c r="B3" i="95" s="1"/>
  <c r="C3" i="95" s="1"/>
  <c r="B4" i="95" s="1"/>
  <c r="C4" i="95" s="1"/>
  <c r="C5" i="95" s="1"/>
  <c r="B6" i="95" s="1"/>
  <c r="C6" i="95" s="1"/>
  <c r="B7" i="95" s="1"/>
  <c r="C7" i="95" s="1"/>
  <c r="B8" i="95" s="1"/>
  <c r="C8" i="95" s="1"/>
  <c r="B9" i="95" s="1"/>
  <c r="C9" i="95" s="1"/>
  <c r="B10" i="95" s="1"/>
  <c r="C10" i="95" s="1"/>
  <c r="B11" i="95" s="1"/>
  <c r="C11" i="95" s="1"/>
  <c r="B12" i="95" s="1"/>
  <c r="C12" i="95" s="1"/>
  <c r="B13" i="95" s="1"/>
  <c r="C13" i="95" s="1"/>
  <c r="B14" i="95" s="1"/>
  <c r="C14" i="95" s="1"/>
  <c r="C16" i="95" s="1"/>
  <c r="B17" i="95" s="1"/>
  <c r="C17" i="95" s="1"/>
  <c r="B18" i="95" s="1"/>
  <c r="C18" i="95" s="1"/>
  <c r="B19" i="95" s="1"/>
  <c r="C19" i="95" s="1"/>
  <c r="C21" i="95" s="1"/>
  <c r="B22" i="95" s="1"/>
  <c r="C22" i="95" s="1"/>
  <c r="B23" i="95" s="1"/>
  <c r="C23" i="95" s="1"/>
  <c r="B24" i="95" s="1"/>
  <c r="C24" i="95" s="1"/>
  <c r="B25" i="95" s="1"/>
  <c r="C25" i="95" s="1"/>
  <c r="B26" i="95" s="1"/>
  <c r="C26" i="95" s="1"/>
  <c r="B27" i="95" s="1"/>
  <c r="C27" i="95" s="1"/>
  <c r="B28" i="95" s="1"/>
  <c r="C28" i="95" s="1"/>
  <c r="C2" i="94"/>
  <c r="B3" i="94" l="1"/>
  <c r="C3" i="94" s="1"/>
  <c r="B4" i="94" l="1"/>
  <c r="C4" i="94" s="1"/>
  <c r="C5" i="94" l="1"/>
  <c r="B6" i="94" l="1"/>
  <c r="C6" i="94" s="1"/>
  <c r="B7" i="94" l="1"/>
  <c r="C7" i="94" s="1"/>
  <c r="B8" i="94" l="1"/>
  <c r="C8" i="94" s="1"/>
  <c r="B9" i="94" l="1"/>
  <c r="C9" i="94" s="1"/>
  <c r="B10" i="94" l="1"/>
  <c r="C10" i="94" s="1"/>
  <c r="B11" i="94" s="1"/>
  <c r="C11" i="94" s="1"/>
  <c r="B12" i="94" s="1"/>
  <c r="C12" i="94" s="1"/>
  <c r="B13" i="94" s="1"/>
  <c r="C13" i="94" s="1"/>
  <c r="B14" i="94" s="1"/>
  <c r="C14" i="94" s="1"/>
  <c r="B15" i="94" s="1"/>
  <c r="C15" i="94" s="1"/>
  <c r="B16" i="94" s="1"/>
  <c r="C16" i="94" s="1"/>
  <c r="B17" i="94" s="1"/>
  <c r="C17" i="94" s="1"/>
  <c r="B18" i="94" s="1"/>
  <c r="C18" i="94" s="1"/>
  <c r="B19" i="94" s="1"/>
  <c r="C19" i="94" s="1"/>
  <c r="B20" i="94" s="1"/>
  <c r="C20" i="94" s="1"/>
  <c r="B21" i="94" s="1"/>
  <c r="C21" i="94" s="1"/>
  <c r="B22" i="94" s="1"/>
  <c r="C22" i="94" s="1"/>
  <c r="B23" i="94" s="1"/>
  <c r="C23" i="94" s="1"/>
  <c r="B24" i="94" s="1"/>
  <c r="C24" i="94" s="1"/>
  <c r="B25" i="94" s="1"/>
  <c r="C25" i="94" s="1"/>
  <c r="B26" i="94" s="1"/>
  <c r="C26" i="94" s="1"/>
  <c r="B27" i="94" s="1"/>
  <c r="C27" i="94" s="1"/>
  <c r="B28" i="94" s="1"/>
  <c r="C28" i="94" s="1"/>
  <c r="B29" i="94" s="1"/>
  <c r="C29" i="94" s="1"/>
  <c r="B30" i="94" s="1"/>
  <c r="C30" i="94" s="1"/>
  <c r="B31" i="94" s="1"/>
  <c r="C31" i="94" s="1"/>
  <c r="B32" i="94" s="1"/>
  <c r="C32" i="94" s="1"/>
  <c r="B33" i="94" s="1"/>
  <c r="C33" i="94" s="1"/>
  <c r="B34" i="94" s="1"/>
  <c r="C34" i="94" s="1"/>
  <c r="B35" i="94" s="1"/>
  <c r="C35" i="94" s="1"/>
  <c r="B36" i="94" s="1"/>
  <c r="C36" i="94" s="1"/>
  <c r="B37" i="94" s="1"/>
  <c r="C37" i="94" s="1"/>
  <c r="B38" i="94" s="1"/>
  <c r="C38" i="94" s="1"/>
  <c r="B39" i="94" s="1"/>
  <c r="C39" i="94" s="1"/>
  <c r="B40" i="94" s="1"/>
  <c r="C40" i="94" s="1"/>
  <c r="B41" i="94" s="1"/>
  <c r="C41" i="94" s="1"/>
  <c r="E7" i="90" l="1"/>
  <c r="D8" i="90" s="1"/>
  <c r="E8" i="90" s="1"/>
  <c r="D78" i="88"/>
  <c r="C79" i="88" s="1"/>
  <c r="D79" i="88" s="1"/>
  <c r="C80" i="88" s="1"/>
  <c r="D80" i="88" s="1"/>
  <c r="C81" i="88" s="1"/>
  <c r="D81" i="88" s="1"/>
  <c r="C82" i="88" s="1"/>
  <c r="D82" i="88" s="1"/>
  <c r="C83" i="88" s="1"/>
  <c r="D83" i="88" s="1"/>
  <c r="C84" i="88" s="1"/>
  <c r="D84" i="88" s="1"/>
  <c r="C85" i="88" s="1"/>
  <c r="D85" i="88" s="1"/>
  <c r="C86" i="88" s="1"/>
  <c r="D86" i="88" s="1"/>
  <c r="C87" i="88" s="1"/>
  <c r="D87" i="88" s="1"/>
  <c r="C88" i="88" s="1"/>
  <c r="D88" i="88" s="1"/>
  <c r="C89" i="88" s="1"/>
  <c r="D89" i="88" s="1"/>
  <c r="C90" i="88" s="1"/>
  <c r="D90" i="88" s="1"/>
  <c r="C91" i="88" s="1"/>
  <c r="D91" i="88" s="1"/>
  <c r="C92" i="88" s="1"/>
  <c r="D92" i="88" s="1"/>
  <c r="C93" i="88" s="1"/>
  <c r="D93" i="88" s="1"/>
  <c r="C94" i="88" s="1"/>
  <c r="D94" i="88" s="1"/>
  <c r="D67" i="88"/>
  <c r="C68" i="88" s="1"/>
  <c r="D68" i="88" s="1"/>
  <c r="C69" i="88" s="1"/>
  <c r="D69" i="88" s="1"/>
  <c r="C70" i="88" s="1"/>
  <c r="D70" i="88" s="1"/>
  <c r="C71" i="88" s="1"/>
  <c r="D71" i="88" s="1"/>
  <c r="C72" i="88" s="1"/>
  <c r="D72" i="88" s="1"/>
  <c r="C73" i="88" s="1"/>
  <c r="D73" i="88" s="1"/>
  <c r="C74" i="88" s="1"/>
  <c r="D74" i="88" s="1"/>
  <c r="D51" i="88"/>
  <c r="C52" i="88" s="1"/>
  <c r="D52" i="88" s="1"/>
  <c r="C53" i="88" s="1"/>
  <c r="D53" i="88" s="1"/>
  <c r="C54" i="88" s="1"/>
  <c r="D54" i="88" s="1"/>
  <c r="C55" i="88" s="1"/>
  <c r="D55" i="88" s="1"/>
  <c r="C56" i="88" s="1"/>
  <c r="D56" i="88" s="1"/>
  <c r="C57" i="88" s="1"/>
  <c r="D57" i="88" s="1"/>
  <c r="C58" i="88" s="1"/>
  <c r="D58" i="88" s="1"/>
  <c r="C59" i="88" s="1"/>
  <c r="D59" i="88" s="1"/>
  <c r="C60" i="88" s="1"/>
  <c r="D60" i="88" s="1"/>
  <c r="C61" i="88" s="1"/>
  <c r="D61" i="88" s="1"/>
  <c r="C62" i="88" s="1"/>
  <c r="D62" i="88" s="1"/>
  <c r="D38" i="88"/>
  <c r="C39" i="88" s="1"/>
  <c r="D39" i="88" s="1"/>
  <c r="C40" i="88" s="1"/>
  <c r="D40" i="88" s="1"/>
  <c r="C41" i="88" s="1"/>
  <c r="D41" i="88" s="1"/>
  <c r="C42" i="88" s="1"/>
  <c r="D42" i="88" s="1"/>
  <c r="C43" i="88" s="1"/>
  <c r="D43" i="88" s="1"/>
  <c r="C44" i="88" s="1"/>
  <c r="D44" i="88" s="1"/>
  <c r="C45" i="88" s="1"/>
  <c r="D45" i="88" s="1"/>
  <c r="C46" i="88" s="1"/>
  <c r="D46" i="88" s="1"/>
  <c r="C47" i="88" s="1"/>
  <c r="D47" i="88" s="1"/>
  <c r="D23" i="88"/>
  <c r="C24" i="88" s="1"/>
  <c r="D24" i="88" s="1"/>
  <c r="C25" i="88" s="1"/>
  <c r="D25" i="88" s="1"/>
  <c r="C26" i="88" s="1"/>
  <c r="D26" i="88" s="1"/>
  <c r="C27" i="88" s="1"/>
  <c r="D27" i="88" s="1"/>
  <c r="C28" i="88" s="1"/>
  <c r="D28" i="88" s="1"/>
  <c r="C29" i="88" s="1"/>
  <c r="D29" i="88" s="1"/>
  <c r="C30" i="88" s="1"/>
  <c r="D30" i="88" s="1"/>
  <c r="C31" i="88" s="1"/>
  <c r="D31" i="88" s="1"/>
  <c r="C32" i="88" s="1"/>
  <c r="D32" i="88" s="1"/>
  <c r="C33" i="88" s="1"/>
  <c r="D33" i="88" s="1"/>
  <c r="C34" i="88" s="1"/>
  <c r="D34" i="88" s="1"/>
  <c r="D3" i="88"/>
  <c r="C4" i="88" s="1"/>
  <c r="D4" i="88" s="1"/>
  <c r="C5" i="88" s="1"/>
  <c r="D5" i="88" s="1"/>
  <c r="C6" i="88" s="1"/>
  <c r="D6" i="88" s="1"/>
  <c r="C7" i="88" s="1"/>
  <c r="D7" i="88" s="1"/>
  <c r="C8" i="88" s="1"/>
  <c r="D8" i="88" s="1"/>
  <c r="C9" i="88" s="1"/>
  <c r="D9" i="88" s="1"/>
  <c r="C10" i="88" s="1"/>
  <c r="D10" i="88" s="1"/>
  <c r="C11" i="88" s="1"/>
  <c r="D11" i="88" s="1"/>
  <c r="C12" i="88" s="1"/>
  <c r="D12" i="88" s="1"/>
  <c r="C13" i="88" s="1"/>
  <c r="D13" i="88" s="1"/>
  <c r="C14" i="88" s="1"/>
  <c r="D14" i="88" s="1"/>
  <c r="C15" i="88" s="1"/>
  <c r="D15" i="88" s="1"/>
  <c r="C16" i="88" s="1"/>
  <c r="D16" i="88" s="1"/>
  <c r="C17" i="88" s="1"/>
  <c r="D17" i="88" s="1"/>
  <c r="C18" i="88" s="1"/>
  <c r="D18" i="88" s="1"/>
  <c r="C19" i="88" s="1"/>
  <c r="D19" i="88" s="1"/>
  <c r="D3" i="87"/>
  <c r="C4" i="87" s="1"/>
  <c r="D4" i="87" s="1"/>
  <c r="C5" i="87" s="1"/>
  <c r="D5" i="87" s="1"/>
  <c r="C6" i="87" s="1"/>
  <c r="D6" i="87" s="1"/>
  <c r="C7" i="87" s="1"/>
  <c r="D7" i="87" s="1"/>
  <c r="C8" i="87" s="1"/>
  <c r="D8" i="87" s="1"/>
  <c r="C9" i="87" s="1"/>
  <c r="D9" i="87" s="1"/>
  <c r="C10" i="87" s="1"/>
  <c r="D10" i="87" s="1"/>
  <c r="C11" i="87" s="1"/>
  <c r="D11" i="87" s="1"/>
  <c r="C12" i="87" s="1"/>
  <c r="D12" i="87" s="1"/>
  <c r="D5" i="51" l="1"/>
  <c r="D4" i="54" l="1"/>
  <c r="C5" i="54" s="1"/>
  <c r="D5" i="54" s="1"/>
  <c r="C6" i="54" s="1"/>
  <c r="D6" i="54" s="1"/>
  <c r="C7" i="54" s="1"/>
  <c r="D7" i="54" s="1"/>
  <c r="C8" i="54" l="1"/>
  <c r="D8" i="54" s="1"/>
  <c r="E4" i="53"/>
  <c r="D5" i="53" s="1"/>
  <c r="E5" i="53" s="1"/>
  <c r="D6" i="53" s="1"/>
  <c r="E6" i="53" s="1"/>
  <c r="C9" i="54" l="1"/>
  <c r="D9" i="54" s="1"/>
  <c r="D7" i="53"/>
  <c r="E7" i="53" s="1"/>
  <c r="C10" i="54" l="1"/>
  <c r="D10" i="54" s="1"/>
  <c r="C11" i="54" s="1"/>
  <c r="D11" i="54" s="1"/>
  <c r="C12" i="54" s="1"/>
  <c r="D12" i="54" s="1"/>
  <c r="C13" i="54" s="1"/>
  <c r="D13" i="54" s="1"/>
  <c r="D8" i="53"/>
  <c r="E8" i="53" s="1"/>
  <c r="D9" i="53" l="1"/>
  <c r="E9" i="53" s="1"/>
  <c r="D10" i="53" l="1"/>
  <c r="E10" i="53" s="1"/>
  <c r="D11" i="53" l="1"/>
  <c r="E11" i="53" s="1"/>
  <c r="C14" i="54" l="1"/>
  <c r="D14" i="54" s="1"/>
  <c r="D12" i="53"/>
  <c r="E12" i="53" s="1"/>
  <c r="D13" i="53" l="1"/>
  <c r="E13" i="53" s="1"/>
  <c r="C15" i="54" l="1"/>
  <c r="D15" i="54" s="1"/>
  <c r="D14" i="53"/>
  <c r="E14" i="53" s="1"/>
  <c r="C16" i="54" l="1"/>
  <c r="D16" i="54" s="1"/>
  <c r="D15" i="53"/>
  <c r="E15" i="53" s="1"/>
  <c r="C17" i="54" l="1"/>
  <c r="D16" i="53"/>
  <c r="E16" i="53" s="1"/>
  <c r="D17" i="54" l="1"/>
  <c r="C18" i="54" s="1"/>
  <c r="D17" i="53"/>
  <c r="E17" i="53" l="1"/>
  <c r="D18" i="53" s="1"/>
  <c r="E18" i="53" s="1"/>
  <c r="D19" i="53" s="1"/>
  <c r="E19" i="53" s="1"/>
  <c r="D20" i="53" s="1"/>
  <c r="E20" i="53" s="1"/>
  <c r="D21" i="53" s="1"/>
  <c r="E21" i="53" s="1"/>
  <c r="D18" i="54"/>
  <c r="C19" i="54" s="1"/>
  <c r="D19" i="54" l="1"/>
  <c r="C20" i="54" s="1"/>
  <c r="D22" i="53"/>
  <c r="E22" i="53" s="1"/>
  <c r="D20" i="54" l="1"/>
  <c r="C21" i="54" s="1"/>
  <c r="D21" i="54" s="1"/>
  <c r="C22" i="54" s="1"/>
  <c r="D22" i="54" s="1"/>
  <c r="C23" i="54" s="1"/>
  <c r="D23" i="54" s="1"/>
  <c r="C24" i="54" s="1"/>
  <c r="D24" i="54" s="1"/>
  <c r="C25" i="54" s="1"/>
  <c r="D25" i="54" s="1"/>
  <c r="C26" i="54" l="1"/>
  <c r="D26" i="54" s="1"/>
  <c r="C27" i="54" l="1"/>
  <c r="D27" i="54" s="1"/>
  <c r="D23" i="53"/>
  <c r="E23" i="53" s="1"/>
  <c r="C28" i="54" l="1"/>
  <c r="D28" i="54" s="1"/>
  <c r="D24" i="53" l="1"/>
  <c r="E24" i="53" s="1"/>
  <c r="C29" i="54"/>
  <c r="D29" i="54" s="1"/>
  <c r="D25" i="53" l="1"/>
  <c r="E25" i="53" s="1"/>
  <c r="C30" i="54"/>
  <c r="D30" i="54" s="1"/>
  <c r="D26" i="53" l="1"/>
  <c r="E26" i="53" s="1"/>
  <c r="C31" i="54"/>
  <c r="D31" i="54" s="1"/>
  <c r="D27" i="53" l="1"/>
  <c r="E27" i="53" s="1"/>
  <c r="C32" i="54"/>
  <c r="D32" i="54" s="1"/>
  <c r="C33" i="54" l="1"/>
  <c r="D33" i="54" s="1"/>
  <c r="D28" i="53" l="1"/>
  <c r="E28" i="53" s="1"/>
  <c r="C34" i="54"/>
  <c r="D34" i="54" s="1"/>
  <c r="D29" i="53" l="1"/>
  <c r="E29" i="53" s="1"/>
  <c r="C35" i="54" l="1"/>
  <c r="D35" i="54" s="1"/>
  <c r="D30" i="53"/>
  <c r="C36" i="54" l="1"/>
  <c r="E30" i="53"/>
  <c r="D31" i="53" s="1"/>
  <c r="D36" i="54" l="1"/>
  <c r="C37" i="54" s="1"/>
  <c r="D37" i="54" s="1"/>
  <c r="C38" i="54" s="1"/>
  <c r="D38" i="54" s="1"/>
  <c r="E31" i="53"/>
  <c r="D32" i="53" s="1"/>
  <c r="C39" i="54" l="1"/>
  <c r="D39" i="54" s="1"/>
  <c r="E32" i="53"/>
  <c r="D33" i="53" s="1"/>
  <c r="C40" i="54" l="1"/>
  <c r="E33" i="53"/>
  <c r="D34" i="53" s="1"/>
  <c r="E34" i="53" s="1"/>
  <c r="D35" i="53" s="1"/>
  <c r="E35" i="53" s="1"/>
  <c r="D36" i="53" s="1"/>
  <c r="E36" i="53" s="1"/>
  <c r="D37" i="53" s="1"/>
  <c r="E37" i="53" s="1"/>
  <c r="D38" i="53" s="1"/>
  <c r="E38" i="53" s="1"/>
  <c r="D40" i="54" l="1"/>
  <c r="C41" i="54" s="1"/>
  <c r="D39" i="53"/>
  <c r="E39" i="53" s="1"/>
  <c r="D41" i="54" l="1"/>
  <c r="C42" i="54" s="1"/>
  <c r="D40" i="53"/>
  <c r="E40" i="53" s="1"/>
  <c r="D42" i="54" l="1"/>
  <c r="C43" i="54" s="1"/>
  <c r="D43" i="54" s="1"/>
  <c r="C44" i="54" s="1"/>
  <c r="D41" i="53"/>
  <c r="E41" i="53" s="1"/>
  <c r="D44" i="54" l="1"/>
  <c r="C45" i="54" s="1"/>
  <c r="D45" i="54" s="1"/>
  <c r="C46" i="54" s="1"/>
  <c r="D46" i="54" s="1"/>
  <c r="C47" i="54" s="1"/>
  <c r="D47" i="54" s="1"/>
  <c r="C48" i="54" s="1"/>
  <c r="D48" i="54" s="1"/>
  <c r="D42" i="53"/>
  <c r="E42" i="53" s="1"/>
  <c r="C49" i="54" l="1"/>
  <c r="D49" i="54" s="1"/>
  <c r="D43" i="53"/>
  <c r="E43" i="53" s="1"/>
  <c r="C50" i="54" l="1"/>
  <c r="D50" i="54" s="1"/>
  <c r="D44" i="53"/>
  <c r="E44" i="53" s="1"/>
  <c r="C51" i="54" l="1"/>
  <c r="D51" i="54" s="1"/>
  <c r="D45" i="53"/>
  <c r="E45" i="53" s="1"/>
  <c r="D90" i="45"/>
  <c r="E90" i="45" s="1"/>
  <c r="D91" i="45" s="1"/>
  <c r="E91" i="45" s="1"/>
  <c r="D92" i="45" s="1"/>
  <c r="E92" i="45" s="1"/>
  <c r="D93" i="45" s="1"/>
  <c r="E93" i="45" s="1"/>
  <c r="D94" i="45" s="1"/>
  <c r="E94" i="45" s="1"/>
  <c r="D46" i="53" l="1"/>
  <c r="E46" i="53" s="1"/>
  <c r="D212" i="52"/>
  <c r="C213" i="52" s="1"/>
  <c r="D213" i="52" s="1"/>
  <c r="C214" i="52" s="1"/>
  <c r="D214" i="52" s="1"/>
  <c r="C215" i="52" s="1"/>
  <c r="D215" i="52" s="1"/>
  <c r="C216" i="52" s="1"/>
  <c r="D216" i="52" s="1"/>
  <c r="C217" i="52" s="1"/>
  <c r="D217" i="52" s="1"/>
  <c r="C218" i="52" s="1"/>
  <c r="D218" i="52" s="1"/>
  <c r="C219" i="52" s="1"/>
  <c r="D219" i="52" s="1"/>
  <c r="C220" i="52" s="1"/>
  <c r="D220" i="52" s="1"/>
  <c r="C221" i="52" s="1"/>
  <c r="D221" i="52" s="1"/>
  <c r="C222" i="52" s="1"/>
  <c r="D222" i="52" s="1"/>
  <c r="C223" i="52" s="1"/>
  <c r="D223" i="52" s="1"/>
  <c r="C224" i="52" s="1"/>
  <c r="D224" i="52" s="1"/>
  <c r="C225" i="52" s="1"/>
  <c r="D225" i="52" s="1"/>
  <c r="C226" i="52" s="1"/>
  <c r="D226" i="52" s="1"/>
  <c r="D173" i="52"/>
  <c r="C174" i="52" s="1"/>
  <c r="D174" i="52" s="1"/>
  <c r="C175" i="52" s="1"/>
  <c r="D175" i="52" s="1"/>
  <c r="C176" i="52" s="1"/>
  <c r="D176" i="52" s="1"/>
  <c r="C177" i="52" s="1"/>
  <c r="D177" i="52" s="1"/>
  <c r="C178" i="52" s="1"/>
  <c r="D178" i="52" s="1"/>
  <c r="C179" i="52" s="1"/>
  <c r="D179" i="52" s="1"/>
  <c r="C180" i="52" s="1"/>
  <c r="D180" i="52" s="1"/>
  <c r="C181" i="52" s="1"/>
  <c r="D181" i="52" s="1"/>
  <c r="C182" i="52" s="1"/>
  <c r="D182" i="52" s="1"/>
  <c r="C183" i="52" s="1"/>
  <c r="D183" i="52" s="1"/>
  <c r="C184" i="52" s="1"/>
  <c r="D184" i="52" s="1"/>
  <c r="C185" i="52" s="1"/>
  <c r="D185" i="52" s="1"/>
  <c r="C186" i="52" s="1"/>
  <c r="D186" i="52" s="1"/>
  <c r="C187" i="52" s="1"/>
  <c r="D187" i="52" s="1"/>
  <c r="C188" i="52" s="1"/>
  <c r="D188" i="52" s="1"/>
  <c r="C189" i="52" s="1"/>
  <c r="D189" i="52" s="1"/>
  <c r="C190" i="52" s="1"/>
  <c r="D190" i="52" s="1"/>
  <c r="C191" i="52" s="1"/>
  <c r="D191" i="52" s="1"/>
  <c r="C192" i="52" s="1"/>
  <c r="D192" i="52" s="1"/>
  <c r="C193" i="52" s="1"/>
  <c r="D193" i="52" s="1"/>
  <c r="C194" i="52" s="1"/>
  <c r="D194" i="52" s="1"/>
  <c r="C195" i="52" s="1"/>
  <c r="D195" i="52" s="1"/>
  <c r="C196" i="52" s="1"/>
  <c r="D196" i="52" s="1"/>
  <c r="C197" i="52" s="1"/>
  <c r="D197" i="52" s="1"/>
  <c r="C198" i="52" s="1"/>
  <c r="D198" i="52" s="1"/>
  <c r="C199" i="52" s="1"/>
  <c r="D199" i="52" s="1"/>
  <c r="C200" i="52" s="1"/>
  <c r="D200" i="52" s="1"/>
  <c r="C201" i="52" s="1"/>
  <c r="D201" i="52" s="1"/>
  <c r="C202" i="52" s="1"/>
  <c r="D202" i="52" s="1"/>
  <c r="C203" i="52" s="1"/>
  <c r="D203" i="52" s="1"/>
  <c r="C204" i="52" s="1"/>
  <c r="D204" i="52" s="1"/>
  <c r="C205" i="52" s="1"/>
  <c r="D205" i="52" s="1"/>
  <c r="C206" i="52" s="1"/>
  <c r="D206" i="52" s="1"/>
  <c r="C207" i="52" s="1"/>
  <c r="D207" i="52" s="1"/>
  <c r="C208" i="52" s="1"/>
  <c r="D208" i="52" s="1"/>
  <c r="D141" i="52"/>
  <c r="C142" i="52" s="1"/>
  <c r="D142" i="52" s="1"/>
  <c r="C143" i="52" s="1"/>
  <c r="D143" i="52" s="1"/>
  <c r="C144" i="52" s="1"/>
  <c r="D144" i="52" s="1"/>
  <c r="C145" i="52" s="1"/>
  <c r="D145" i="52" s="1"/>
  <c r="C146" i="52" s="1"/>
  <c r="D146" i="52" s="1"/>
  <c r="C147" i="52" s="1"/>
  <c r="D147" i="52" s="1"/>
  <c r="C148" i="52" s="1"/>
  <c r="D148" i="52" s="1"/>
  <c r="C149" i="52" s="1"/>
  <c r="D149" i="52" s="1"/>
  <c r="C150" i="52" s="1"/>
  <c r="D150" i="52" s="1"/>
  <c r="C151" i="52" s="1"/>
  <c r="D151" i="52" s="1"/>
  <c r="C152" i="52" s="1"/>
  <c r="D152" i="52" s="1"/>
  <c r="C153" i="52" s="1"/>
  <c r="D153" i="52" s="1"/>
  <c r="C154" i="52" s="1"/>
  <c r="D154" i="52" s="1"/>
  <c r="C155" i="52" s="1"/>
  <c r="D155" i="52" s="1"/>
  <c r="C156" i="52" s="1"/>
  <c r="D156" i="52" s="1"/>
  <c r="C157" i="52" s="1"/>
  <c r="D157" i="52" s="1"/>
  <c r="C158" i="52" s="1"/>
  <c r="D158" i="52" s="1"/>
  <c r="C159" i="52" s="1"/>
  <c r="D159" i="52" s="1"/>
  <c r="C160" i="52" s="1"/>
  <c r="D160" i="52" s="1"/>
  <c r="C161" i="52" s="1"/>
  <c r="D161" i="52" s="1"/>
  <c r="C162" i="52" s="1"/>
  <c r="D162" i="52" s="1"/>
  <c r="C163" i="52" s="1"/>
  <c r="D163" i="52" s="1"/>
  <c r="C164" i="52" s="1"/>
  <c r="D164" i="52" s="1"/>
  <c r="C165" i="52" s="1"/>
  <c r="D165" i="52" s="1"/>
  <c r="C166" i="52" s="1"/>
  <c r="D166" i="52" s="1"/>
  <c r="C167" i="52" s="1"/>
  <c r="D167" i="52" s="1"/>
  <c r="C168" i="52" s="1"/>
  <c r="D168" i="52" s="1"/>
  <c r="C169" i="52" s="1"/>
  <c r="D169" i="52" s="1"/>
  <c r="D127" i="52"/>
  <c r="C128" i="52" s="1"/>
  <c r="D128" i="52" s="1"/>
  <c r="C129" i="52" s="1"/>
  <c r="D129" i="52" s="1"/>
  <c r="C130" i="52" s="1"/>
  <c r="D130" i="52" s="1"/>
  <c r="C131" i="52" s="1"/>
  <c r="D131" i="52" s="1"/>
  <c r="C132" i="52" s="1"/>
  <c r="D132" i="52" s="1"/>
  <c r="C133" i="52" s="1"/>
  <c r="D133" i="52" s="1"/>
  <c r="C134" i="52" s="1"/>
  <c r="D134" i="52" s="1"/>
  <c r="C135" i="52" s="1"/>
  <c r="D135" i="52" s="1"/>
  <c r="C136" i="52" s="1"/>
  <c r="D136" i="52" s="1"/>
  <c r="C137" i="52" s="1"/>
  <c r="D137" i="52" s="1"/>
  <c r="D108" i="52"/>
  <c r="C109" i="52" s="1"/>
  <c r="D109" i="52" s="1"/>
  <c r="C110" i="52" s="1"/>
  <c r="D110" i="52" s="1"/>
  <c r="C111" i="52" s="1"/>
  <c r="D111" i="52" s="1"/>
  <c r="C112" i="52" s="1"/>
  <c r="D112" i="52" s="1"/>
  <c r="C113" i="52" s="1"/>
  <c r="D113" i="52" s="1"/>
  <c r="C114" i="52" s="1"/>
  <c r="D114" i="52" s="1"/>
  <c r="C115" i="52" s="1"/>
  <c r="D115" i="52" s="1"/>
  <c r="C116" i="52" s="1"/>
  <c r="D116" i="52" s="1"/>
  <c r="C117" i="52" s="1"/>
  <c r="D117" i="52" s="1"/>
  <c r="C118" i="52" s="1"/>
  <c r="D118" i="52" s="1"/>
  <c r="C119" i="52" s="1"/>
  <c r="D119" i="52" s="1"/>
  <c r="C120" i="52" s="1"/>
  <c r="D120" i="52" s="1"/>
  <c r="C121" i="52" s="1"/>
  <c r="D121" i="52" s="1"/>
  <c r="C122" i="52" s="1"/>
  <c r="D122" i="52" s="1"/>
  <c r="C123" i="52" s="1"/>
  <c r="D123" i="52" s="1"/>
  <c r="D81" i="52"/>
  <c r="C82" i="52" s="1"/>
  <c r="D82" i="52" s="1"/>
  <c r="C83" i="52" s="1"/>
  <c r="D83" i="52" s="1"/>
  <c r="C84" i="52" s="1"/>
  <c r="D84" i="52" s="1"/>
  <c r="C85" i="52" s="1"/>
  <c r="D85" i="52" s="1"/>
  <c r="C86" i="52" s="1"/>
  <c r="D86" i="52" s="1"/>
  <c r="C87" i="52" s="1"/>
  <c r="D87" i="52" s="1"/>
  <c r="C88" i="52" s="1"/>
  <c r="D88" i="52" s="1"/>
  <c r="C89" i="52" s="1"/>
  <c r="D89" i="52" s="1"/>
  <c r="D48" i="52"/>
  <c r="C49" i="52" s="1"/>
  <c r="D49" i="52" s="1"/>
  <c r="D5" i="52"/>
  <c r="C6" i="52" s="1"/>
  <c r="D6" i="52" s="1"/>
  <c r="C7" i="52" s="1"/>
  <c r="D7" i="52" s="1"/>
  <c r="C8" i="52" s="1"/>
  <c r="D8" i="52" s="1"/>
  <c r="C9" i="52" s="1"/>
  <c r="D9" i="52" s="1"/>
  <c r="C10" i="52" s="1"/>
  <c r="D10" i="52" s="1"/>
  <c r="C11" i="52" s="1"/>
  <c r="D11" i="52" s="1"/>
  <c r="C12" i="52" s="1"/>
  <c r="D12" i="52" s="1"/>
  <c r="C13" i="52" s="1"/>
  <c r="D13" i="52" s="1"/>
  <c r="C14" i="52" s="1"/>
  <c r="D14" i="52" s="1"/>
  <c r="C15" i="52" s="1"/>
  <c r="D15" i="52" s="1"/>
  <c r="C16" i="52" s="1"/>
  <c r="D16" i="52" s="1"/>
  <c r="C17" i="52" s="1"/>
  <c r="D17" i="52" s="1"/>
  <c r="C18" i="52" s="1"/>
  <c r="D18" i="52" s="1"/>
  <c r="C19" i="52" s="1"/>
  <c r="D19" i="52" s="1"/>
  <c r="C20" i="52" s="1"/>
  <c r="D20" i="52" s="1"/>
  <c r="C21" i="52" s="1"/>
  <c r="D21" i="52" s="1"/>
  <c r="C22" i="52" s="1"/>
  <c r="D22" i="52" s="1"/>
  <c r="C23" i="52" s="1"/>
  <c r="D23" i="52" s="1"/>
  <c r="C24" i="52" s="1"/>
  <c r="D24" i="52" s="1"/>
  <c r="C25" i="52" s="1"/>
  <c r="D25" i="52" s="1"/>
  <c r="C26" i="52" s="1"/>
  <c r="D26" i="52" s="1"/>
  <c r="C27" i="52" s="1"/>
  <c r="D27" i="52" s="1"/>
  <c r="C28" i="52" s="1"/>
  <c r="D28" i="52" s="1"/>
  <c r="C29" i="52" s="1"/>
  <c r="D29" i="52" s="1"/>
  <c r="C30" i="52" s="1"/>
  <c r="D30" i="52" s="1"/>
  <c r="C31" i="52" s="1"/>
  <c r="D31" i="52" s="1"/>
  <c r="C32" i="52" s="1"/>
  <c r="D32" i="52" s="1"/>
  <c r="C33" i="52" s="1"/>
  <c r="D33" i="52" s="1"/>
  <c r="C34" i="52" s="1"/>
  <c r="D34" i="52" s="1"/>
  <c r="C35" i="52" s="1"/>
  <c r="D35" i="52" s="1"/>
  <c r="C36" i="52" s="1"/>
  <c r="D36" i="52" s="1"/>
  <c r="C37" i="52" s="1"/>
  <c r="D37" i="52" s="1"/>
  <c r="C38" i="52" s="1"/>
  <c r="D38" i="52" s="1"/>
  <c r="C39" i="52" s="1"/>
  <c r="D39" i="52" s="1"/>
  <c r="C40" i="52" s="1"/>
  <c r="D40" i="52" s="1"/>
  <c r="C41" i="52" s="1"/>
  <c r="D41" i="52" s="1"/>
  <c r="C52" i="54" l="1"/>
  <c r="D52" i="54" s="1"/>
  <c r="D47" i="53"/>
  <c r="E47" i="53" s="1"/>
  <c r="C50" i="52"/>
  <c r="D50" i="52" s="1"/>
  <c r="C51" i="52" s="1"/>
  <c r="D51" i="52" s="1"/>
  <c r="C90" i="52"/>
  <c r="D90" i="52" s="1"/>
  <c r="C42" i="52"/>
  <c r="D42" i="52" s="1"/>
  <c r="C43" i="52" s="1"/>
  <c r="D43" i="52" s="1"/>
  <c r="C44" i="52" s="1"/>
  <c r="D44" i="52" s="1"/>
  <c r="D122" i="51"/>
  <c r="C123" i="51" s="1"/>
  <c r="D123" i="51" s="1"/>
  <c r="C124" i="51" s="1"/>
  <c r="D124" i="51" s="1"/>
  <c r="C125" i="51" s="1"/>
  <c r="D125" i="51" s="1"/>
  <c r="C126" i="51" s="1"/>
  <c r="D126" i="51" s="1"/>
  <c r="C127" i="51" s="1"/>
  <c r="D127" i="51" s="1"/>
  <c r="C128" i="51" s="1"/>
  <c r="D128" i="51" s="1"/>
  <c r="C129" i="51" s="1"/>
  <c r="D129" i="51" s="1"/>
  <c r="C130" i="51" s="1"/>
  <c r="D130" i="51" s="1"/>
  <c r="C131" i="51" s="1"/>
  <c r="D131" i="51" s="1"/>
  <c r="C132" i="51" s="1"/>
  <c r="D132" i="51" s="1"/>
  <c r="C133" i="51" s="1"/>
  <c r="D133" i="51" s="1"/>
  <c r="C134" i="51" s="1"/>
  <c r="D134" i="51" s="1"/>
  <c r="C135" i="51" s="1"/>
  <c r="D135" i="51" s="1"/>
  <c r="D154" i="51"/>
  <c r="C155" i="51" s="1"/>
  <c r="D155" i="51" s="1"/>
  <c r="C156" i="51" s="1"/>
  <c r="D156" i="51" s="1"/>
  <c r="C157" i="51" s="1"/>
  <c r="D157" i="51" s="1"/>
  <c r="C158" i="51" s="1"/>
  <c r="D158" i="51" s="1"/>
  <c r="C159" i="51" s="1"/>
  <c r="D159" i="51" s="1"/>
  <c r="C160" i="51" s="1"/>
  <c r="D160" i="51" s="1"/>
  <c r="C161" i="51" s="1"/>
  <c r="D161" i="51" s="1"/>
  <c r="C162" i="51" s="1"/>
  <c r="D162" i="51" s="1"/>
  <c r="C163" i="51" s="1"/>
  <c r="D163" i="51" s="1"/>
  <c r="C164" i="51" s="1"/>
  <c r="D164" i="51" s="1"/>
  <c r="C165" i="51" s="1"/>
  <c r="D165" i="51" s="1"/>
  <c r="C166" i="51" s="1"/>
  <c r="D166" i="51" s="1"/>
  <c r="C167" i="51" s="1"/>
  <c r="D167" i="51" s="1"/>
  <c r="C168" i="51" s="1"/>
  <c r="D168" i="51" s="1"/>
  <c r="C169" i="51" s="1"/>
  <c r="D169" i="51" s="1"/>
  <c r="C170" i="51" s="1"/>
  <c r="D170" i="51" s="1"/>
  <c r="C171" i="51" s="1"/>
  <c r="D171" i="51" s="1"/>
  <c r="C172" i="51" s="1"/>
  <c r="D172" i="51" s="1"/>
  <c r="C173" i="51" s="1"/>
  <c r="D173" i="51" s="1"/>
  <c r="C174" i="51" s="1"/>
  <c r="D174" i="51" s="1"/>
  <c r="C175" i="51" s="1"/>
  <c r="D175" i="51" s="1"/>
  <c r="C176" i="51" s="1"/>
  <c r="D176" i="51" s="1"/>
  <c r="C177" i="51" s="1"/>
  <c r="D177" i="51" s="1"/>
  <c r="C178" i="51" s="1"/>
  <c r="D178" i="51" s="1"/>
  <c r="C179" i="51" s="1"/>
  <c r="D179" i="51" s="1"/>
  <c r="C180" i="51" s="1"/>
  <c r="D180" i="51" s="1"/>
  <c r="C181" i="51" s="1"/>
  <c r="D181" i="51" s="1"/>
  <c r="C182" i="51" s="1"/>
  <c r="D182" i="51" s="1"/>
  <c r="C183" i="51" s="1"/>
  <c r="D183" i="51" s="1"/>
  <c r="C184" i="51" s="1"/>
  <c r="D184" i="51" s="1"/>
  <c r="C185" i="51" s="1"/>
  <c r="D185" i="51" s="1"/>
  <c r="C186" i="51" s="1"/>
  <c r="D186" i="51" s="1"/>
  <c r="C187" i="51" s="1"/>
  <c r="D187" i="51" s="1"/>
  <c r="C188" i="51" s="1"/>
  <c r="D188" i="51" s="1"/>
  <c r="C189" i="51" s="1"/>
  <c r="D189" i="51" s="1"/>
  <c r="C76" i="51"/>
  <c r="D76" i="51" s="1"/>
  <c r="C77" i="51" s="1"/>
  <c r="D77" i="51" s="1"/>
  <c r="C78" i="51" s="1"/>
  <c r="D78" i="51" s="1"/>
  <c r="C79" i="51" s="1"/>
  <c r="D79" i="51" s="1"/>
  <c r="C80" i="51" s="1"/>
  <c r="D80" i="51" s="1"/>
  <c r="C81" i="51" s="1"/>
  <c r="D81" i="51" s="1"/>
  <c r="C82" i="51" s="1"/>
  <c r="D82" i="51" s="1"/>
  <c r="C83" i="51" s="1"/>
  <c r="D83" i="51" s="1"/>
  <c r="C84" i="51" s="1"/>
  <c r="D84" i="51" s="1"/>
  <c r="C85" i="51" s="1"/>
  <c r="D85" i="51" s="1"/>
  <c r="C86" i="51" s="1"/>
  <c r="D86" i="51" s="1"/>
  <c r="C87" i="51" s="1"/>
  <c r="D87" i="51" s="1"/>
  <c r="C88" i="51" s="1"/>
  <c r="D88" i="51" s="1"/>
  <c r="C89" i="51" s="1"/>
  <c r="D89" i="51" s="1"/>
  <c r="C90" i="51" s="1"/>
  <c r="D90" i="51" s="1"/>
  <c r="C91" i="51" s="1"/>
  <c r="D91" i="51" s="1"/>
  <c r="C92" i="51" s="1"/>
  <c r="D92" i="51" s="1"/>
  <c r="C93" i="51" s="1"/>
  <c r="D93" i="51" s="1"/>
  <c r="C94" i="51" s="1"/>
  <c r="D94" i="51" s="1"/>
  <c r="C95" i="51" s="1"/>
  <c r="D95" i="51" s="1"/>
  <c r="C96" i="51" s="1"/>
  <c r="D96" i="51" s="1"/>
  <c r="C97" i="51" s="1"/>
  <c r="D97" i="51" s="1"/>
  <c r="C98" i="51" s="1"/>
  <c r="D98" i="51" s="1"/>
  <c r="C99" i="51" s="1"/>
  <c r="D99" i="51" s="1"/>
  <c r="D103" i="51"/>
  <c r="C104" i="51" s="1"/>
  <c r="D104" i="51" s="1"/>
  <c r="C105" i="51" s="1"/>
  <c r="D105" i="51" s="1"/>
  <c r="C106" i="51" s="1"/>
  <c r="D106" i="51" s="1"/>
  <c r="C107" i="51" s="1"/>
  <c r="D107" i="51" s="1"/>
  <c r="C108" i="51" s="1"/>
  <c r="D108" i="51" s="1"/>
  <c r="C109" i="51" s="1"/>
  <c r="D109" i="51" s="1"/>
  <c r="C110" i="51" s="1"/>
  <c r="D110" i="51" s="1"/>
  <c r="C111" i="51" s="1"/>
  <c r="D111" i="51" s="1"/>
  <c r="C112" i="51" s="1"/>
  <c r="D112" i="51" s="1"/>
  <c r="C113" i="51" s="1"/>
  <c r="D113" i="51" s="1"/>
  <c r="C114" i="51" s="1"/>
  <c r="D114" i="51" s="1"/>
  <c r="C115" i="51" s="1"/>
  <c r="D115" i="51" s="1"/>
  <c r="C116" i="51" s="1"/>
  <c r="D116" i="51" s="1"/>
  <c r="C117" i="51" s="1"/>
  <c r="D117" i="51" s="1"/>
  <c r="C118" i="51" s="1"/>
  <c r="D118" i="51" s="1"/>
  <c r="D193" i="51"/>
  <c r="C194" i="51" s="1"/>
  <c r="D194" i="51" s="1"/>
  <c r="C195" i="51" s="1"/>
  <c r="D195" i="51" s="1"/>
  <c r="C196" i="51" s="1"/>
  <c r="D196" i="51" s="1"/>
  <c r="C197" i="51" s="1"/>
  <c r="D197" i="51" s="1"/>
  <c r="C198" i="51" s="1"/>
  <c r="D198" i="51" s="1"/>
  <c r="C199" i="51" s="1"/>
  <c r="D199" i="51" s="1"/>
  <c r="C200" i="51" s="1"/>
  <c r="D200" i="51" s="1"/>
  <c r="C201" i="51" s="1"/>
  <c r="D201" i="51" s="1"/>
  <c r="C202" i="51" s="1"/>
  <c r="D202" i="51" s="1"/>
  <c r="C203" i="51" s="1"/>
  <c r="D203" i="51" s="1"/>
  <c r="C204" i="51" s="1"/>
  <c r="D204" i="51" s="1"/>
  <c r="C205" i="51" s="1"/>
  <c r="D205" i="51" s="1"/>
  <c r="C206" i="51" s="1"/>
  <c r="D206" i="51" s="1"/>
  <c r="C207" i="51" s="1"/>
  <c r="D207" i="51" s="1"/>
  <c r="C49" i="51"/>
  <c r="D49" i="51" s="1"/>
  <c r="C50" i="51" s="1"/>
  <c r="D50" i="51" s="1"/>
  <c r="C51" i="51" s="1"/>
  <c r="D51" i="51" s="1"/>
  <c r="C52" i="51" s="1"/>
  <c r="D52" i="51" s="1"/>
  <c r="C53" i="51" s="1"/>
  <c r="D53" i="51" s="1"/>
  <c r="C54" i="51" s="1"/>
  <c r="D54" i="51" s="1"/>
  <c r="C6" i="51"/>
  <c r="D6" i="51" s="1"/>
  <c r="C7" i="51" s="1"/>
  <c r="D7" i="51" s="1"/>
  <c r="C8" i="51" s="1"/>
  <c r="D8" i="51" s="1"/>
  <c r="C9" i="51" s="1"/>
  <c r="D9" i="51" s="1"/>
  <c r="C10" i="51" s="1"/>
  <c r="D10" i="51" s="1"/>
  <c r="C11" i="51" s="1"/>
  <c r="D11" i="51" s="1"/>
  <c r="C12" i="51" s="1"/>
  <c r="D12" i="51" s="1"/>
  <c r="C13" i="51" s="1"/>
  <c r="D13" i="51" s="1"/>
  <c r="C14" i="51" s="1"/>
  <c r="D14" i="51" s="1"/>
  <c r="C15" i="51" s="1"/>
  <c r="D15" i="51" s="1"/>
  <c r="C16" i="51" s="1"/>
  <c r="D16" i="51" s="1"/>
  <c r="C17" i="51" s="1"/>
  <c r="D17" i="51" s="1"/>
  <c r="C18" i="51" s="1"/>
  <c r="D18" i="51" s="1"/>
  <c r="C19" i="51" s="1"/>
  <c r="D19" i="51" s="1"/>
  <c r="C20" i="51" s="1"/>
  <c r="D20" i="51" s="1"/>
  <c r="C21" i="51" s="1"/>
  <c r="D21" i="51" s="1"/>
  <c r="C22" i="51" s="1"/>
  <c r="D22" i="51" s="1"/>
  <c r="C23" i="51" s="1"/>
  <c r="D23" i="51" s="1"/>
  <c r="C24" i="51" s="1"/>
  <c r="D24" i="51" s="1"/>
  <c r="C25" i="51" s="1"/>
  <c r="D25" i="51" s="1"/>
  <c r="C26" i="51" s="1"/>
  <c r="D26" i="51" s="1"/>
  <c r="C27" i="51" s="1"/>
  <c r="D27" i="51" s="1"/>
  <c r="C28" i="51" s="1"/>
  <c r="D28" i="51" s="1"/>
  <c r="C29" i="51" s="1"/>
  <c r="D29" i="51" s="1"/>
  <c r="C30" i="51" s="1"/>
  <c r="D30" i="51" s="1"/>
  <c r="C31" i="51" s="1"/>
  <c r="D31" i="51" s="1"/>
  <c r="C32" i="51" s="1"/>
  <c r="D32" i="51" s="1"/>
  <c r="C33" i="51" s="1"/>
  <c r="D33" i="51" s="1"/>
  <c r="C34" i="51" s="1"/>
  <c r="D34" i="51" s="1"/>
  <c r="C35" i="51" s="1"/>
  <c r="D35" i="51" s="1"/>
  <c r="C36" i="51" s="1"/>
  <c r="D36" i="51" s="1"/>
  <c r="C37" i="51" s="1"/>
  <c r="D37" i="51" s="1"/>
  <c r="C38" i="51" s="1"/>
  <c r="D38" i="51" s="1"/>
  <c r="C39" i="51" s="1"/>
  <c r="D39" i="51" s="1"/>
  <c r="C40" i="51" s="1"/>
  <c r="D40" i="51" s="1"/>
  <c r="C41" i="51" s="1"/>
  <c r="D41" i="51" s="1"/>
  <c r="C42" i="51" s="1"/>
  <c r="D42" i="51" s="1"/>
  <c r="C43" i="51" s="1"/>
  <c r="D43" i="51" s="1"/>
  <c r="C44" i="51" s="1"/>
  <c r="D44" i="51" s="1"/>
  <c r="C53" i="54" l="1"/>
  <c r="D53" i="54" s="1"/>
  <c r="C136" i="51"/>
  <c r="D136" i="51" s="1"/>
  <c r="C137" i="51" s="1"/>
  <c r="D137" i="51" s="1"/>
  <c r="C55" i="51"/>
  <c r="D55" i="51" s="1"/>
  <c r="C56" i="51" s="1"/>
  <c r="D56" i="51" s="1"/>
  <c r="D48" i="53"/>
  <c r="E48" i="53" s="1"/>
  <c r="C91" i="52"/>
  <c r="D91" i="52" s="1"/>
  <c r="C52" i="52"/>
  <c r="D61" i="45"/>
  <c r="E61" i="45" s="1"/>
  <c r="D62" i="45" s="1"/>
  <c r="E62" i="45" s="1"/>
  <c r="D63" i="45" s="1"/>
  <c r="E63" i="45" s="1"/>
  <c r="D64" i="45" s="1"/>
  <c r="E64" i="45" s="1"/>
  <c r="D65" i="45" s="1"/>
  <c r="E65" i="45" s="1"/>
  <c r="D66" i="45" s="1"/>
  <c r="E66" i="45" s="1"/>
  <c r="D67" i="45" s="1"/>
  <c r="E67" i="45" s="1"/>
  <c r="D68" i="45" s="1"/>
  <c r="E68" i="45" s="1"/>
  <c r="D69" i="45" s="1"/>
  <c r="E69" i="45" s="1"/>
  <c r="D70" i="45" s="1"/>
  <c r="E70" i="45" s="1"/>
  <c r="D71" i="45" s="1"/>
  <c r="E71" i="45" s="1"/>
  <c r="D72" i="45" s="1"/>
  <c r="E72" i="45" s="1"/>
  <c r="D73" i="45" s="1"/>
  <c r="E73" i="45" s="1"/>
  <c r="D74" i="45" s="1"/>
  <c r="E74" i="45" s="1"/>
  <c r="D75" i="45" s="1"/>
  <c r="E75" i="45" s="1"/>
  <c r="D76" i="45" s="1"/>
  <c r="E76" i="45" s="1"/>
  <c r="D77" i="45" s="1"/>
  <c r="E77" i="45" s="1"/>
  <c r="D78" i="45" s="1"/>
  <c r="E78" i="45" s="1"/>
  <c r="D79" i="45" s="1"/>
  <c r="E79" i="45" s="1"/>
  <c r="D80" i="45" s="1"/>
  <c r="E80" i="45" s="1"/>
  <c r="D81" i="45" s="1"/>
  <c r="E81" i="45" s="1"/>
  <c r="D82" i="45" s="1"/>
  <c r="E82" i="45" s="1"/>
  <c r="D83" i="45" s="1"/>
  <c r="E83" i="45" s="1"/>
  <c r="D84" i="45" s="1"/>
  <c r="E84" i="45" s="1"/>
  <c r="D50" i="45"/>
  <c r="E50" i="45" s="1"/>
  <c r="D51" i="45" s="1"/>
  <c r="E51" i="45" s="1"/>
  <c r="D49" i="53" l="1"/>
  <c r="E49" i="53" s="1"/>
  <c r="C138" i="51"/>
  <c r="D138" i="51" s="1"/>
  <c r="C139" i="51" s="1"/>
  <c r="D139" i="51" s="1"/>
  <c r="C140" i="51" s="1"/>
  <c r="D140" i="51" s="1"/>
  <c r="C57" i="51"/>
  <c r="D57" i="51" s="1"/>
  <c r="C92" i="52"/>
  <c r="D92" i="52" s="1"/>
  <c r="D52" i="52"/>
  <c r="C53" i="52" s="1"/>
  <c r="D108" i="7"/>
  <c r="C109" i="7" s="1"/>
  <c r="D109" i="7" s="1"/>
  <c r="C110" i="7" s="1"/>
  <c r="D110" i="7" s="1"/>
  <c r="C111" i="7" l="1"/>
  <c r="D50" i="53"/>
  <c r="E50" i="53" s="1"/>
  <c r="C141" i="51"/>
  <c r="D141" i="51" s="1"/>
  <c r="C142" i="51" s="1"/>
  <c r="D142" i="51" s="1"/>
  <c r="C143" i="51" s="1"/>
  <c r="D143" i="51" s="1"/>
  <c r="C144" i="51" s="1"/>
  <c r="D144" i="51" s="1"/>
  <c r="C145" i="51" s="1"/>
  <c r="D145" i="51" s="1"/>
  <c r="C146" i="51" s="1"/>
  <c r="D146" i="51" s="1"/>
  <c r="C147" i="51" s="1"/>
  <c r="D147" i="51" s="1"/>
  <c r="C148" i="51" s="1"/>
  <c r="D148" i="51" s="1"/>
  <c r="C149" i="51" s="1"/>
  <c r="D149" i="51" s="1"/>
  <c r="C150" i="51" s="1"/>
  <c r="D150" i="51" s="1"/>
  <c r="C58" i="51"/>
  <c r="D58" i="51" s="1"/>
  <c r="C93" i="52"/>
  <c r="D93" i="52" s="1"/>
  <c r="D53" i="52"/>
  <c r="C54" i="52" s="1"/>
  <c r="E4" i="45"/>
  <c r="E30" i="45"/>
  <c r="D31" i="45" s="1"/>
  <c r="E31" i="45" s="1"/>
  <c r="D32" i="45" s="1"/>
  <c r="E32" i="45" s="1"/>
  <c r="D33" i="45" s="1"/>
  <c r="E33" i="45" s="1"/>
  <c r="D34" i="45" s="1"/>
  <c r="E34" i="45" s="1"/>
  <c r="D35" i="45" s="1"/>
  <c r="E35" i="45" s="1"/>
  <c r="D36" i="45" s="1"/>
  <c r="E36" i="45" s="1"/>
  <c r="D37" i="45" s="1"/>
  <c r="E37" i="45" s="1"/>
  <c r="D38" i="45" s="1"/>
  <c r="E38" i="45" s="1"/>
  <c r="D39" i="45" s="1"/>
  <c r="E39" i="45" s="1"/>
  <c r="D40" i="45" s="1"/>
  <c r="E40" i="45" s="1"/>
  <c r="D41" i="45" s="1"/>
  <c r="E41" i="45" s="1"/>
  <c r="D42" i="45" s="1"/>
  <c r="E42" i="45" s="1"/>
  <c r="E17" i="45"/>
  <c r="D18" i="45" s="1"/>
  <c r="E18" i="45" s="1"/>
  <c r="D19" i="45" s="1"/>
  <c r="E19" i="45" s="1"/>
  <c r="D20" i="45" s="1"/>
  <c r="E20" i="45" s="1"/>
  <c r="D21" i="45" s="1"/>
  <c r="E21" i="45" s="1"/>
  <c r="D22" i="45" s="1"/>
  <c r="E22" i="45" s="1"/>
  <c r="D23" i="45" s="1"/>
  <c r="E23" i="45" s="1"/>
  <c r="D24" i="45" s="1"/>
  <c r="E24" i="45" s="1"/>
  <c r="D111" i="7" l="1"/>
  <c r="C112" i="7" s="1"/>
  <c r="D51" i="53"/>
  <c r="E51" i="53" s="1"/>
  <c r="C59" i="51"/>
  <c r="D59" i="51" s="1"/>
  <c r="C94" i="52"/>
  <c r="D94" i="52" s="1"/>
  <c r="D54" i="52"/>
  <c r="C55" i="52" s="1"/>
  <c r="D5" i="45"/>
  <c r="E5" i="45" s="1"/>
  <c r="D6" i="45" s="1"/>
  <c r="E6" i="45" s="1"/>
  <c r="D7" i="45" s="1"/>
  <c r="E7" i="45" s="1"/>
  <c r="D8" i="45" s="1"/>
  <c r="E8" i="45" s="1"/>
  <c r="D9" i="45" s="1"/>
  <c r="E9" i="45" s="1"/>
  <c r="D10" i="45" s="1"/>
  <c r="E10" i="45" s="1"/>
  <c r="D11" i="45" s="1"/>
  <c r="E11" i="45" s="1"/>
  <c r="D12" i="45" s="1"/>
  <c r="E12" i="45" s="1"/>
  <c r="D4" i="20"/>
  <c r="C5" i="20" s="1"/>
  <c r="D5" i="20" s="1"/>
  <c r="D112" i="7" l="1"/>
  <c r="C113" i="7" s="1"/>
  <c r="D113" i="7" s="1"/>
  <c r="C114" i="7" s="1"/>
  <c r="D114" i="7" s="1"/>
  <c r="D52" i="53"/>
  <c r="E52" i="53" s="1"/>
  <c r="C60" i="51"/>
  <c r="D60" i="51" s="1"/>
  <c r="C95" i="52"/>
  <c r="D95" i="52" s="1"/>
  <c r="D55" i="52"/>
  <c r="C56" i="52" s="1"/>
  <c r="D56" i="52" s="1"/>
  <c r="C57" i="52" s="1"/>
  <c r="D57" i="52" s="1"/>
  <c r="C58" i="52" s="1"/>
  <c r="D58" i="52" s="1"/>
  <c r="C59" i="52" s="1"/>
  <c r="D59" i="52" s="1"/>
  <c r="C60" i="52" s="1"/>
  <c r="D60" i="52" s="1"/>
  <c r="C115" i="7" l="1"/>
  <c r="D115" i="7" s="1"/>
  <c r="D53" i="53"/>
  <c r="E53" i="53" s="1"/>
  <c r="C61" i="51"/>
  <c r="D61" i="51" s="1"/>
  <c r="C96" i="52"/>
  <c r="D96" i="52" s="1"/>
  <c r="C61" i="52"/>
  <c r="D61" i="52" s="1"/>
  <c r="C116" i="7" l="1"/>
  <c r="D116" i="7" s="1"/>
  <c r="D54" i="53"/>
  <c r="E54" i="53" s="1"/>
  <c r="C62" i="51"/>
  <c r="D62" i="51" s="1"/>
  <c r="C97" i="52"/>
  <c r="D97" i="52" s="1"/>
  <c r="C62" i="52"/>
  <c r="D62" i="52" s="1"/>
  <c r="C117" i="7" l="1"/>
  <c r="D117" i="7" s="1"/>
  <c r="C118" i="7" s="1"/>
  <c r="D118" i="7" s="1"/>
  <c r="D55" i="53"/>
  <c r="E55" i="53" s="1"/>
  <c r="C63" i="51"/>
  <c r="D63" i="51" s="1"/>
  <c r="C98" i="52"/>
  <c r="D98" i="52" s="1"/>
  <c r="C63" i="52"/>
  <c r="D63" i="52" s="1"/>
  <c r="D56" i="53" l="1"/>
  <c r="E56" i="53" s="1"/>
  <c r="C64" i="51"/>
  <c r="D64" i="51" s="1"/>
  <c r="C99" i="52"/>
  <c r="D99" i="52" s="1"/>
  <c r="C64" i="52"/>
  <c r="D64" i="52" s="1"/>
  <c r="E4" i="1"/>
  <c r="D5" i="1" s="1"/>
  <c r="D26" i="7"/>
  <c r="C27" i="7" s="1"/>
  <c r="D27" i="7" s="1"/>
  <c r="C28" i="7" s="1"/>
  <c r="D4" i="7"/>
  <c r="C5" i="7" s="1"/>
  <c r="D5" i="7" s="1"/>
  <c r="C6" i="7" s="1"/>
  <c r="D6" i="7" s="1"/>
  <c r="C7" i="7" s="1"/>
  <c r="D7" i="7" s="1"/>
  <c r="C8" i="7" s="1"/>
  <c r="D8" i="7" s="1"/>
  <c r="C9" i="7" s="1"/>
  <c r="D9" i="7" s="1"/>
  <c r="D96" i="7"/>
  <c r="C97" i="7" s="1"/>
  <c r="D97" i="7" s="1"/>
  <c r="D79" i="7"/>
  <c r="C80" i="7" s="1"/>
  <c r="D80" i="7" s="1"/>
  <c r="D65" i="7"/>
  <c r="D49" i="7"/>
  <c r="C50" i="7" s="1"/>
  <c r="D50" i="7" s="1"/>
  <c r="C51" i="7" s="1"/>
  <c r="D51" i="7" s="1"/>
  <c r="C52" i="7" s="1"/>
  <c r="D52" i="7" s="1"/>
  <c r="C53" i="7" s="1"/>
  <c r="D53" i="7" s="1"/>
  <c r="C54" i="7" s="1"/>
  <c r="D54" i="7" s="1"/>
  <c r="C55" i="7" s="1"/>
  <c r="D55" i="7" s="1"/>
  <c r="C56" i="7" s="1"/>
  <c r="D56" i="7" s="1"/>
  <c r="C57" i="7" s="1"/>
  <c r="D57" i="7" s="1"/>
  <c r="C58" i="7" s="1"/>
  <c r="D58" i="7" s="1"/>
  <c r="C59" i="7" s="1"/>
  <c r="D59" i="7" s="1"/>
  <c r="C60" i="7" s="1"/>
  <c r="D60" i="7" s="1"/>
  <c r="D4" i="8"/>
  <c r="C5" i="8" s="1"/>
  <c r="D5" i="8" s="1"/>
  <c r="C6" i="8" s="1"/>
  <c r="D6" i="8" s="1"/>
  <c r="C7" i="8" s="1"/>
  <c r="D7" i="8" s="1"/>
  <c r="C8" i="8" s="1"/>
  <c r="D8" i="8" s="1"/>
  <c r="C9" i="8" s="1"/>
  <c r="D9" i="8" s="1"/>
  <c r="C10" i="8" s="1"/>
  <c r="D10" i="8" s="1"/>
  <c r="C11" i="8" s="1"/>
  <c r="D11" i="8" s="1"/>
  <c r="C12" i="8" s="1"/>
  <c r="D12" i="8" s="1"/>
  <c r="C13" i="8" s="1"/>
  <c r="D13" i="8" s="1"/>
  <c r="E5" i="1" l="1"/>
  <c r="D6" i="1" s="1"/>
  <c r="E6" i="1" s="1"/>
  <c r="D7" i="1" s="1"/>
  <c r="E7" i="1" s="1"/>
  <c r="D8" i="1" s="1"/>
  <c r="E8" i="1" s="1"/>
  <c r="D57" i="53"/>
  <c r="E57" i="53" s="1"/>
  <c r="C65" i="51"/>
  <c r="D65" i="51" s="1"/>
  <c r="C10" i="7"/>
  <c r="D10" i="7" s="1"/>
  <c r="C11" i="7" s="1"/>
  <c r="D11" i="7" s="1"/>
  <c r="C12" i="7" s="1"/>
  <c r="D12" i="7" s="1"/>
  <c r="C13" i="7" s="1"/>
  <c r="D13" i="7" s="1"/>
  <c r="C14" i="7" s="1"/>
  <c r="D14" i="7" s="1"/>
  <c r="C15" i="7" s="1"/>
  <c r="D15" i="7" s="1"/>
  <c r="C16" i="7" s="1"/>
  <c r="D16" i="7" s="1"/>
  <c r="C17" i="7" s="1"/>
  <c r="D17" i="7" s="1"/>
  <c r="C18" i="7" s="1"/>
  <c r="D18" i="7" s="1"/>
  <c r="C19" i="7" s="1"/>
  <c r="D19" i="7" s="1"/>
  <c r="C20" i="7" s="1"/>
  <c r="D20" i="7" s="1"/>
  <c r="C21" i="7" s="1"/>
  <c r="D21" i="7" s="1"/>
  <c r="C100" i="52"/>
  <c r="D100" i="52" s="1"/>
  <c r="C65" i="52"/>
  <c r="D65" i="52" s="1"/>
  <c r="C66" i="7"/>
  <c r="D66" i="7" s="1"/>
  <c r="C67" i="7" s="1"/>
  <c r="D67" i="7" s="1"/>
  <c r="C68" i="7" s="1"/>
  <c r="D68" i="7" s="1"/>
  <c r="C69" i="7" s="1"/>
  <c r="D69" i="7" s="1"/>
  <c r="C70" i="7" s="1"/>
  <c r="D70" i="7" s="1"/>
  <c r="C71" i="7" s="1"/>
  <c r="D71" i="7" s="1"/>
  <c r="C72" i="7" s="1"/>
  <c r="D72" i="7" s="1"/>
  <c r="C73" i="7" s="1"/>
  <c r="D73" i="7" s="1"/>
  <c r="C74" i="7" s="1"/>
  <c r="D74" i="7" s="1"/>
  <c r="C98" i="7"/>
  <c r="D98" i="7" s="1"/>
  <c r="C99" i="7" s="1"/>
  <c r="D99" i="7" s="1"/>
  <c r="C100" i="7" s="1"/>
  <c r="D100" i="7" s="1"/>
  <c r="C101" i="7" s="1"/>
  <c r="D101" i="7" s="1"/>
  <c r="C102" i="7" s="1"/>
  <c r="D102" i="7" s="1"/>
  <c r="C103" i="7" s="1"/>
  <c r="D103" i="7" s="1"/>
  <c r="C81" i="7"/>
  <c r="D81" i="7" s="1"/>
  <c r="C82" i="7" s="1"/>
  <c r="D82" i="7" s="1"/>
  <c r="C83" i="7" s="1"/>
  <c r="D83" i="7" s="1"/>
  <c r="C84" i="7" s="1"/>
  <c r="D84" i="7" s="1"/>
  <c r="C85" i="7" s="1"/>
  <c r="D85" i="7" s="1"/>
  <c r="C86" i="7" s="1"/>
  <c r="D86" i="7" s="1"/>
  <c r="C87" i="7" s="1"/>
  <c r="D87" i="7" s="1"/>
  <c r="C88" i="7" s="1"/>
  <c r="D88" i="7" s="1"/>
  <c r="C89" i="7" s="1"/>
  <c r="D89" i="7" s="1"/>
  <c r="C90" i="7" s="1"/>
  <c r="D90" i="7" s="1"/>
  <c r="D58" i="53" l="1"/>
  <c r="E58" i="53" s="1"/>
  <c r="D28" i="7"/>
  <c r="C29" i="7" s="1"/>
  <c r="C66" i="51"/>
  <c r="D66" i="51" s="1"/>
  <c r="D9" i="1"/>
  <c r="E9" i="1" s="1"/>
  <c r="C101" i="52"/>
  <c r="D101" i="52" s="1"/>
  <c r="C66" i="52"/>
  <c r="D66" i="52" s="1"/>
  <c r="D59" i="53" l="1"/>
  <c r="E59" i="53" s="1"/>
  <c r="D29" i="7"/>
  <c r="C30" i="7" s="1"/>
  <c r="C67" i="51"/>
  <c r="D67" i="51" s="1"/>
  <c r="D10" i="1"/>
  <c r="E10" i="1" s="1"/>
  <c r="C102" i="52"/>
  <c r="D102" i="52" s="1"/>
  <c r="C67" i="52"/>
  <c r="D67" i="52" s="1"/>
  <c r="D60" i="53" l="1"/>
  <c r="E60" i="53" s="1"/>
  <c r="D30" i="7"/>
  <c r="C31" i="7" s="1"/>
  <c r="C68" i="51"/>
  <c r="D68" i="51" s="1"/>
  <c r="D11" i="1"/>
  <c r="E11" i="1" s="1"/>
  <c r="C103" i="52"/>
  <c r="D103" i="52" s="1"/>
  <c r="C68" i="52"/>
  <c r="D68" i="52" s="1"/>
  <c r="D61" i="53" l="1"/>
  <c r="E61" i="53" s="1"/>
  <c r="D31" i="7"/>
  <c r="C32" i="7" s="1"/>
  <c r="D32" i="7" s="1"/>
  <c r="C33" i="7" s="1"/>
  <c r="C69" i="51"/>
  <c r="D69" i="51" s="1"/>
  <c r="D12" i="1"/>
  <c r="E12" i="1" s="1"/>
  <c r="C104" i="52"/>
  <c r="D104" i="52" s="1"/>
  <c r="C69" i="52"/>
  <c r="D69" i="52" s="1"/>
  <c r="D62" i="53" l="1"/>
  <c r="E62" i="53" s="1"/>
  <c r="D33" i="7"/>
  <c r="C34" i="7" s="1"/>
  <c r="C70" i="51"/>
  <c r="D70" i="51" s="1"/>
  <c r="D13" i="1"/>
  <c r="E13" i="1" s="1"/>
  <c r="C70" i="52"/>
  <c r="D70" i="52" s="1"/>
  <c r="D63" i="53" l="1"/>
  <c r="E63" i="53" s="1"/>
  <c r="D34" i="7"/>
  <c r="C35" i="7" s="1"/>
  <c r="C71" i="51"/>
  <c r="D71" i="51" s="1"/>
  <c r="D14" i="1"/>
  <c r="E14" i="1" s="1"/>
  <c r="C71" i="52"/>
  <c r="D71" i="52" s="1"/>
  <c r="D64" i="53" l="1"/>
  <c r="E64" i="53" s="1"/>
  <c r="D35" i="7"/>
  <c r="C36" i="7" s="1"/>
  <c r="D15" i="1"/>
  <c r="E15" i="1" s="1"/>
  <c r="C72" i="52"/>
  <c r="D72" i="52" s="1"/>
  <c r="D65" i="53" l="1"/>
  <c r="E65" i="53" s="1"/>
  <c r="D36" i="7"/>
  <c r="C37" i="7" s="1"/>
  <c r="D16" i="1"/>
  <c r="E16" i="1" s="1"/>
  <c r="C73" i="52"/>
  <c r="D73" i="52" s="1"/>
  <c r="D66" i="53" l="1"/>
  <c r="E66" i="53" s="1"/>
  <c r="D37" i="7"/>
  <c r="C38" i="7" s="1"/>
  <c r="D17" i="1"/>
  <c r="E17" i="1" s="1"/>
  <c r="C74" i="52"/>
  <c r="D74" i="52" s="1"/>
  <c r="D67" i="53" l="1"/>
  <c r="E67" i="53" s="1"/>
  <c r="D38" i="7"/>
  <c r="C39" i="7" s="1"/>
  <c r="D18" i="1"/>
  <c r="E18" i="1" s="1"/>
  <c r="C75" i="52"/>
  <c r="D75" i="52" s="1"/>
  <c r="D68" i="53" l="1"/>
  <c r="E68" i="53" s="1"/>
  <c r="D39" i="7"/>
  <c r="C40" i="7" s="1"/>
  <c r="D19" i="1"/>
  <c r="E19" i="1" s="1"/>
  <c r="C76" i="52"/>
  <c r="D76" i="52" s="1"/>
  <c r="D69" i="53" l="1"/>
  <c r="E69" i="53" s="1"/>
  <c r="D40" i="7"/>
  <c r="C41" i="7" s="1"/>
  <c r="D20" i="1"/>
  <c r="E20" i="1" s="1"/>
  <c r="C77" i="52"/>
  <c r="D77" i="52" s="1"/>
  <c r="D70" i="53" l="1"/>
  <c r="E70" i="53" s="1"/>
  <c r="D41" i="7"/>
  <c r="C42" i="7" s="1"/>
  <c r="D21" i="1"/>
  <c r="E21" i="1" s="1"/>
  <c r="D71" i="53" l="1"/>
  <c r="E71" i="53" s="1"/>
  <c r="D42" i="7"/>
  <c r="D22" i="1"/>
  <c r="E22" i="1" s="1"/>
  <c r="D72" i="53" l="1"/>
  <c r="E72" i="53" s="1"/>
  <c r="C43" i="7"/>
  <c r="D43" i="7" s="1"/>
  <c r="D23" i="1"/>
  <c r="E23" i="1" s="1"/>
  <c r="D73" i="53" l="1"/>
  <c r="E73" i="53" s="1"/>
  <c r="D24" i="1"/>
  <c r="E24" i="1" s="1"/>
  <c r="D74" i="53" l="1"/>
  <c r="E74" i="53" s="1"/>
  <c r="D25" i="1"/>
  <c r="E25" i="1" s="1"/>
  <c r="D75" i="53" l="1"/>
  <c r="E75" i="53" s="1"/>
  <c r="D26" i="1"/>
  <c r="E26" i="1" s="1"/>
  <c r="D76" i="53" l="1"/>
  <c r="E76" i="53" s="1"/>
  <c r="D27" i="1"/>
  <c r="E27" i="1" s="1"/>
  <c r="D77" i="53" l="1"/>
  <c r="E77" i="53" s="1"/>
  <c r="D28" i="1"/>
  <c r="E28" i="1" s="1"/>
  <c r="D78" i="53" l="1"/>
  <c r="E78" i="53" s="1"/>
  <c r="D29" i="1"/>
  <c r="E29" i="1" s="1"/>
  <c r="D30" i="1" l="1"/>
  <c r="E30" i="1" s="1"/>
  <c r="D79" i="53" l="1"/>
  <c r="E79" i="53" s="1"/>
  <c r="D31" i="1"/>
  <c r="E31" i="1" s="1"/>
  <c r="D80" i="53" l="1"/>
  <c r="E80" i="53" s="1"/>
  <c r="D81" i="53" s="1"/>
  <c r="E81" i="53" s="1"/>
  <c r="D82" i="53" s="1"/>
  <c r="E82" i="53" s="1"/>
  <c r="D32" i="1"/>
  <c r="E32" i="1" s="1"/>
  <c r="D83" i="53" l="1"/>
  <c r="E83" i="53" s="1"/>
  <c r="D33" i="1"/>
  <c r="E33" i="1" s="1"/>
  <c r="D84" i="53" l="1"/>
  <c r="E84" i="53" s="1"/>
  <c r="D85" i="53" l="1"/>
  <c r="E85" i="53" s="1"/>
  <c r="D86" i="53" l="1"/>
  <c r="E86" i="53" s="1"/>
  <c r="D34" i="1"/>
  <c r="E34" i="1" s="1"/>
  <c r="D87" i="53" l="1"/>
  <c r="E87" i="53" s="1"/>
  <c r="D35" i="1"/>
  <c r="E35" i="1" s="1"/>
  <c r="D88" i="53" l="1"/>
  <c r="E88" i="53" s="1"/>
  <c r="D36" i="1"/>
  <c r="E36" i="1" s="1"/>
  <c r="D89" i="53" l="1"/>
  <c r="E89" i="53" s="1"/>
  <c r="D37" i="1"/>
  <c r="E37" i="1" s="1"/>
  <c r="D90" i="53" l="1"/>
  <c r="E90" i="53" s="1"/>
  <c r="D38" i="1"/>
  <c r="D91" i="53" l="1"/>
  <c r="E91" i="53" s="1"/>
  <c r="E38" i="1"/>
  <c r="D39" i="1" s="1"/>
  <c r="E39" i="1" s="1"/>
  <c r="D40" i="1" s="1"/>
  <c r="E40" i="1" s="1"/>
  <c r="D92" i="53" l="1"/>
  <c r="E92" i="53" s="1"/>
  <c r="D41" i="1"/>
  <c r="E41" i="1" s="1"/>
  <c r="D93" i="53" l="1"/>
  <c r="E93" i="53" s="1"/>
  <c r="D42" i="1"/>
  <c r="E42" i="1" s="1"/>
  <c r="D94" i="53" l="1"/>
  <c r="E94" i="53" s="1"/>
  <c r="D43" i="1"/>
  <c r="D95" i="53" l="1"/>
  <c r="E95" i="53" s="1"/>
  <c r="E43" i="1"/>
  <c r="D44" i="1" s="1"/>
  <c r="D96" i="53" l="1"/>
  <c r="E96" i="53" s="1"/>
  <c r="E44" i="1"/>
  <c r="D45" i="1" s="1"/>
  <c r="E45" i="1" s="1"/>
  <c r="D46" i="1" s="1"/>
  <c r="E46" i="1" s="1"/>
  <c r="D47" i="1" s="1"/>
  <c r="E47" i="1" s="1"/>
  <c r="D97" i="53" l="1"/>
  <c r="E97" i="53" s="1"/>
  <c r="D48" i="1"/>
  <c r="E48" i="1" s="1"/>
  <c r="D98" i="53" l="1"/>
  <c r="E98" i="53" s="1"/>
  <c r="D49" i="1"/>
  <c r="E49" i="1" s="1"/>
  <c r="D99" i="53" l="1"/>
  <c r="E99" i="53" s="1"/>
  <c r="D50" i="1"/>
  <c r="E50" i="1" s="1"/>
  <c r="D100" i="53" l="1"/>
  <c r="E100" i="53" s="1"/>
  <c r="D51" i="1"/>
  <c r="E51" i="1" s="1"/>
  <c r="D101" i="53" l="1"/>
  <c r="E101" i="53" s="1"/>
  <c r="D52" i="1"/>
  <c r="E52" i="1" s="1"/>
  <c r="D102" i="53" l="1"/>
  <c r="E102" i="53" s="1"/>
  <c r="D53" i="1"/>
  <c r="E53" i="1" s="1"/>
  <c r="D103" i="53" l="1"/>
  <c r="E103" i="53" s="1"/>
  <c r="D54" i="1"/>
  <c r="E54" i="1" s="1"/>
  <c r="D104" i="53" l="1"/>
  <c r="E104" i="53" s="1"/>
  <c r="D55" i="1"/>
  <c r="E55" i="1" s="1"/>
  <c r="D105" i="53" l="1"/>
  <c r="E105" i="53" s="1"/>
  <c r="D56" i="1"/>
  <c r="E56" i="1" s="1"/>
  <c r="D106" i="53" l="1"/>
  <c r="E106" i="53" s="1"/>
  <c r="D57" i="1"/>
  <c r="E57" i="1" s="1"/>
  <c r="D107" i="53" l="1"/>
  <c r="E107" i="53" s="1"/>
  <c r="D58" i="1"/>
  <c r="E58" i="1" s="1"/>
  <c r="D108" i="53" l="1"/>
  <c r="E108" i="53" s="1"/>
  <c r="D59" i="1"/>
  <c r="E59" i="1" s="1"/>
  <c r="D109" i="53" l="1"/>
  <c r="E109" i="53" s="1"/>
  <c r="D60" i="1"/>
  <c r="E60" i="1" s="1"/>
  <c r="D110" i="53" l="1"/>
  <c r="E110" i="53" s="1"/>
  <c r="D61" i="1"/>
  <c r="E61" i="1" s="1"/>
  <c r="D111" i="53" l="1"/>
  <c r="E111" i="53" s="1"/>
  <c r="D62" i="1"/>
  <c r="E62" i="1" s="1"/>
  <c r="D112" i="53" l="1"/>
  <c r="E112" i="53" s="1"/>
  <c r="D63" i="1"/>
  <c r="E63" i="1" s="1"/>
  <c r="D113" i="53" l="1"/>
  <c r="E113" i="53" s="1"/>
  <c r="D64" i="1"/>
  <c r="E64" i="1" s="1"/>
  <c r="D114" i="53" l="1"/>
  <c r="E114" i="53" s="1"/>
  <c r="D65" i="1"/>
  <c r="E65" i="1" s="1"/>
  <c r="D115" i="53" l="1"/>
  <c r="E115" i="53" s="1"/>
  <c r="D66" i="1"/>
  <c r="E66" i="1" s="1"/>
  <c r="D67" i="1" s="1"/>
  <c r="E67" i="1" s="1"/>
  <c r="D68" i="1" s="1"/>
  <c r="E68" i="1" s="1"/>
  <c r="D116" i="53" l="1"/>
  <c r="E116" i="53" s="1"/>
  <c r="D69" i="1"/>
  <c r="E69" i="1" s="1"/>
  <c r="D117" i="53" l="1"/>
  <c r="E117" i="53" s="1"/>
  <c r="D70" i="1"/>
  <c r="E70" i="1" s="1"/>
  <c r="D118" i="53" l="1"/>
  <c r="E118" i="53" s="1"/>
  <c r="D71" i="1"/>
  <c r="E71" i="1" s="1"/>
  <c r="D119" i="53" l="1"/>
  <c r="E119" i="53" s="1"/>
  <c r="D72" i="1"/>
  <c r="E72" i="1" s="1"/>
  <c r="D120" i="53" l="1"/>
  <c r="E120" i="53" s="1"/>
  <c r="D73" i="1"/>
  <c r="E73" i="1" s="1"/>
  <c r="D121" i="53" l="1"/>
  <c r="E121" i="53" s="1"/>
  <c r="D74" i="1"/>
  <c r="E74" i="1" s="1"/>
  <c r="D122" i="53" l="1"/>
  <c r="E122" i="53" s="1"/>
  <c r="D75" i="1"/>
  <c r="E75" i="1" s="1"/>
  <c r="D123" i="53" l="1"/>
  <c r="E123" i="53" s="1"/>
  <c r="D76" i="1"/>
  <c r="E76" i="1" s="1"/>
  <c r="D124" i="53" l="1"/>
  <c r="E124" i="53" s="1"/>
  <c r="D77" i="1"/>
  <c r="E77" i="1" s="1"/>
  <c r="D125" i="53" l="1"/>
  <c r="E125" i="53" s="1"/>
  <c r="D78" i="1"/>
  <c r="E78" i="1" s="1"/>
  <c r="D126" i="53" l="1"/>
  <c r="E126" i="53" s="1"/>
  <c r="D79" i="1"/>
  <c r="E79" i="1" s="1"/>
  <c r="D127" i="53" l="1"/>
  <c r="E127" i="53" s="1"/>
  <c r="D80" i="1"/>
  <c r="E80" i="1" s="1"/>
  <c r="D128" i="53" l="1"/>
  <c r="E128" i="53" s="1"/>
  <c r="D81" i="1"/>
  <c r="E81" i="1" s="1"/>
  <c r="D129" i="53" l="1"/>
  <c r="E129" i="53" s="1"/>
  <c r="D82" i="1"/>
  <c r="E82" i="1" s="1"/>
  <c r="D130" i="53" l="1"/>
  <c r="E130" i="53" s="1"/>
  <c r="D83" i="1"/>
  <c r="E83" i="1" s="1"/>
  <c r="D131" i="53" l="1"/>
  <c r="E131" i="53" s="1"/>
  <c r="D84" i="1"/>
  <c r="E84" i="1" s="1"/>
  <c r="D132" i="53" l="1"/>
  <c r="E132" i="53" s="1"/>
  <c r="D133" i="53" l="1"/>
  <c r="E133" i="53" s="1"/>
  <c r="D85" i="1" l="1"/>
  <c r="E85" i="1" s="1"/>
  <c r="D134" i="53"/>
  <c r="E134" i="53" s="1"/>
  <c r="D86" i="1" l="1"/>
  <c r="E86" i="1" s="1"/>
  <c r="D87" i="1" l="1"/>
  <c r="E87" i="1" s="1"/>
  <c r="D88" i="1" s="1"/>
  <c r="E88" i="1" s="1"/>
  <c r="D89" i="1" s="1"/>
  <c r="E89" i="1" s="1"/>
  <c r="D90" i="1" s="1"/>
  <c r="D135" i="53"/>
  <c r="E135" i="53" s="1"/>
  <c r="E90" i="1" l="1"/>
  <c r="D91" i="1" s="1"/>
  <c r="E91" i="1" l="1"/>
  <c r="D92" i="1" s="1"/>
  <c r="E92" i="1" s="1"/>
  <c r="D93" i="1" s="1"/>
  <c r="E93" i="1" s="1"/>
  <c r="D136" i="53"/>
  <c r="D94" i="1"/>
  <c r="E94" i="1" s="1"/>
  <c r="E136" i="53" l="1"/>
  <c r="D137" i="53" s="1"/>
  <c r="E137" i="53" s="1"/>
  <c r="D138" i="53" s="1"/>
  <c r="E138" i="53" s="1"/>
  <c r="D95" i="1" l="1"/>
  <c r="E95" i="1" s="1"/>
  <c r="D139" i="53"/>
  <c r="E139" i="53" s="1"/>
  <c r="D96" i="1" l="1"/>
  <c r="E96" i="1" s="1"/>
  <c r="D140" i="53"/>
  <c r="E140" i="53" l="1"/>
  <c r="D141" i="53" s="1"/>
  <c r="E141" i="53" s="1"/>
  <c r="D142" i="53" s="1"/>
  <c r="E142" i="53" s="1"/>
  <c r="D143" i="53" s="1"/>
  <c r="E143" i="53" s="1"/>
  <c r="D144" i="53" s="1"/>
  <c r="E144" i="53" s="1"/>
  <c r="D145" i="53" s="1"/>
  <c r="E145" i="53" s="1"/>
  <c r="D146" i="53" s="1"/>
  <c r="E146" i="53" s="1"/>
  <c r="D147" i="53" s="1"/>
  <c r="E147" i="53" s="1"/>
  <c r="D148" i="53" s="1"/>
  <c r="E148" i="53" s="1"/>
  <c r="D149" i="53" s="1"/>
  <c r="E149" i="53" s="1"/>
  <c r="D150" i="53" s="1"/>
  <c r="E150" i="53" s="1"/>
  <c r="D151" i="53" s="1"/>
  <c r="E151" i="53" s="1"/>
  <c r="D152" i="53" l="1"/>
  <c r="E152" i="53" s="1"/>
  <c r="D153" i="53" s="1"/>
  <c r="E153" i="53" s="1"/>
</calcChain>
</file>

<file path=xl/sharedStrings.xml><?xml version="1.0" encoding="utf-8"?>
<sst xmlns="http://schemas.openxmlformats.org/spreadsheetml/2006/main" count="3565" uniqueCount="1377">
  <si>
    <t>DGF / OQN</t>
  </si>
  <si>
    <t>Commentaire</t>
  </si>
  <si>
    <t>Car T-Cells</t>
  </si>
  <si>
    <t>Fichier 1/2</t>
  </si>
  <si>
    <t>n99031.datexp</t>
  </si>
  <si>
    <t>séparateur = ;</t>
  </si>
  <si>
    <t>DGF</t>
  </si>
  <si>
    <t>Libellé</t>
  </si>
  <si>
    <t>Nom variable</t>
  </si>
  <si>
    <t>Numéro FINESS e-PMSI</t>
  </si>
  <si>
    <t>finess_pmsi</t>
  </si>
  <si>
    <t>Numéro enquête expérimentale</t>
  </si>
  <si>
    <t>id_exp</t>
  </si>
  <si>
    <t>N9903</t>
  </si>
  <si>
    <t>Numéro de fichier</t>
  </si>
  <si>
    <t>id_ord</t>
  </si>
  <si>
    <t>Année période de transmission</t>
  </si>
  <si>
    <t>annee_periode</t>
  </si>
  <si>
    <t>AAAA</t>
  </si>
  <si>
    <t>Mois période de transmission</t>
  </si>
  <si>
    <t>mois_periode</t>
  </si>
  <si>
    <t>MM</t>
  </si>
  <si>
    <t>Filler</t>
  </si>
  <si>
    <t>ipp</t>
  </si>
  <si>
    <t>ins</t>
  </si>
  <si>
    <t>Numéro FINESS géographique</t>
  </si>
  <si>
    <t>finess_geo</t>
  </si>
  <si>
    <t>Numéro de traitement</t>
  </si>
  <si>
    <t>notrait</t>
  </si>
  <si>
    <t>En cas de nouveau traitement pour le même patient (numérique)</t>
  </si>
  <si>
    <t>Spécialité UCD</t>
  </si>
  <si>
    <t>specialite</t>
  </si>
  <si>
    <t>Code UCD</t>
  </si>
  <si>
    <t>Indication Thérapeutique</t>
  </si>
  <si>
    <t>indication</t>
  </si>
  <si>
    <t>Lymphome non Hodgkinien (1) Leucémie aiguë Lymphoblastique (2) Autres (3)</t>
  </si>
  <si>
    <t>Nombre de lignes de traitement reçues avant indication CAR-T</t>
  </si>
  <si>
    <t>nb_lignes</t>
  </si>
  <si>
    <t>1 (1)/2 (2)/3 ou plus (3)/ Aucune(8)/Inconnu(9) Numérique</t>
  </si>
  <si>
    <t>Le patient a déjà reçu une allogreffe de cellules souches hématopoïétiques</t>
  </si>
  <si>
    <t>allo_greffe</t>
  </si>
  <si>
    <t xml:space="preserve">O/N </t>
  </si>
  <si>
    <t>Le patient a déjà reçu une greffe autologue de cellules souches hématopoïétiques</t>
  </si>
  <si>
    <t>auto_greffe</t>
  </si>
  <si>
    <t>Statut de la maladie avant la lymphodéplétion pour les lymphomes</t>
  </si>
  <si>
    <t>lymphome_avt_lymphodepl</t>
  </si>
  <si>
    <t>Rémission complète (1) Réponse partielle (2) stable (3) Rechute (4) Progression (5) Statut inconnu (9)</t>
  </si>
  <si>
    <t>Statut de la maladie avant la lymphodéplétion pour les leucémies</t>
  </si>
  <si>
    <t>leucemie_avt_lymphodepl</t>
  </si>
  <si>
    <t>Réfractaire (1) Rémission complète moléculaire (2) rémission complète hématologique (3) Rémission incomplète (4) Rechute (5) Statut inconnu (9)</t>
  </si>
  <si>
    <t>Pourcentage de blastes médullaires</t>
  </si>
  <si>
    <t>pct_blaste</t>
  </si>
  <si>
    <t>numérique</t>
  </si>
  <si>
    <t>Envahissement extra-médullaire</t>
  </si>
  <si>
    <t>envahissement_extra_med</t>
  </si>
  <si>
    <t>O/N</t>
  </si>
  <si>
    <t>Date de RCP</t>
  </si>
  <si>
    <t>date_rcp</t>
  </si>
  <si>
    <t xml:space="preserve">JJMMAAAA </t>
  </si>
  <si>
    <t>Date de commande au fournisseur</t>
  </si>
  <si>
    <t>date_comm_cart</t>
  </si>
  <si>
    <t>JJMMAAAA</t>
  </si>
  <si>
    <t>Echelle de performance utilisée (ECOG / IK)</t>
  </si>
  <si>
    <t>ech_perf_util</t>
  </si>
  <si>
    <t>ECOG (1)/IK (2)</t>
  </si>
  <si>
    <t xml:space="preserve">Valeur de l’ECOG ou de l’IK au moment de la commande </t>
  </si>
  <si>
    <t>ech_perf_comm</t>
  </si>
  <si>
    <t>Numérique</t>
  </si>
  <si>
    <t>traitement injecté au patient</t>
  </si>
  <si>
    <t>tt_inj</t>
  </si>
  <si>
    <t>Date administration de la poche</t>
  </si>
  <si>
    <t>date_admin_cart</t>
  </si>
  <si>
    <t>Cause de non réinjection</t>
  </si>
  <si>
    <t>cause_non_reinj</t>
  </si>
  <si>
    <t>Déces (1) Progression de la maladie (2)  Autre (3)</t>
  </si>
  <si>
    <t>Médicament conforme</t>
  </si>
  <si>
    <t>medict_conforme</t>
  </si>
  <si>
    <t>Date de l'aphérèse</t>
  </si>
  <si>
    <t>date_apherese</t>
  </si>
  <si>
    <t>Dose de cellules car-T administrées</t>
  </si>
  <si>
    <t>cart_nbcell</t>
  </si>
  <si>
    <t>Pourcentage de viabilité cellulaire</t>
  </si>
  <si>
    <t>viab_cellul</t>
  </si>
  <si>
    <t xml:space="preserve">Valeur de l’ECOG ou de l’IK au moment de l’injection </t>
  </si>
  <si>
    <t>ech_perf_trait</t>
  </si>
  <si>
    <t>Recours traitement de contrôle</t>
  </si>
  <si>
    <t>tt_controle</t>
  </si>
  <si>
    <t>Tocilizumab</t>
  </si>
  <si>
    <t>tolicizumab_inj</t>
  </si>
  <si>
    <t>dose Toclizumab en mg</t>
  </si>
  <si>
    <t>tolici_mg</t>
  </si>
  <si>
    <t>numérique
Si Tocilizumab est à oui, remplir ce champ, sinon laisser à vide</t>
  </si>
  <si>
    <t>Type de traitement Tocilizumab</t>
  </si>
  <si>
    <t>tolici_inj_type</t>
  </si>
  <si>
    <t>curatif (1) préventif (2)
Si Tocilizumab est à oui, remplir ce champ, sinon laisser à vide</t>
  </si>
  <si>
    <t>Le patient est-il suivi dans le même établissement</t>
  </si>
  <si>
    <t>suivi_etab</t>
  </si>
  <si>
    <t>Fichier 2/2</t>
  </si>
  <si>
    <t>n99032.datexp</t>
  </si>
  <si>
    <t>Identification du suivi</t>
  </si>
  <si>
    <t>id_suivi</t>
  </si>
  <si>
    <t>M1 à M6+</t>
  </si>
  <si>
    <t>Date du suivi</t>
  </si>
  <si>
    <t>date_suivi</t>
  </si>
  <si>
    <t>Décès</t>
  </si>
  <si>
    <t>suivi_dc</t>
  </si>
  <si>
    <t>Date du décès</t>
  </si>
  <si>
    <t>dc_date</t>
  </si>
  <si>
    <t>Décès lié à la toxicité du CAR-T cell</t>
  </si>
  <si>
    <t>dc_cause</t>
  </si>
  <si>
    <t>Rémission complète</t>
  </si>
  <si>
    <t>remission_compl</t>
  </si>
  <si>
    <t>Date de rémission complète</t>
  </si>
  <si>
    <t>remission_compl_date</t>
  </si>
  <si>
    <t>Rémission partielle</t>
  </si>
  <si>
    <t>remission_partielle</t>
  </si>
  <si>
    <t>Date de rémission partielle</t>
  </si>
  <si>
    <t>remission_partielle_date</t>
  </si>
  <si>
    <t>Progression de la maladie</t>
  </si>
  <si>
    <t>progres_mdie</t>
  </si>
  <si>
    <t>Effet indésirable ou complications</t>
  </si>
  <si>
    <t>suivi_complic</t>
  </si>
  <si>
    <t>Transfert en réanimation</t>
  </si>
  <si>
    <t>rea</t>
  </si>
  <si>
    <t>Syndrome de relargage des cytokines</t>
  </si>
  <si>
    <t>cytokin</t>
  </si>
  <si>
    <t>O/N/Non évalué</t>
  </si>
  <si>
    <t>Syndrome de relargage des cytokines ayant nécessité une réanimation</t>
  </si>
  <si>
    <t>cytok_tt_rea</t>
  </si>
  <si>
    <t>Syndrome de relargage des cytokines ayant nécessité un traitement par catécholamines</t>
  </si>
  <si>
    <t>cytok_cathec</t>
  </si>
  <si>
    <t>Syndrome de relargage des cytokines ayant nécessité une ventilation mécanique</t>
  </si>
  <si>
    <t>cytok_ventil</t>
  </si>
  <si>
    <t>Neurotoxicité</t>
  </si>
  <si>
    <t>neurotox</t>
  </si>
  <si>
    <t>Neurotoxicité ayant nécessité une réanimation</t>
  </si>
  <si>
    <t>neurotox_rea</t>
  </si>
  <si>
    <t>Neurotoxicité ayant nécessité une ventilation mécanique</t>
  </si>
  <si>
    <t>neurotox_ventil</t>
  </si>
  <si>
    <t>Cytopénies retardées</t>
  </si>
  <si>
    <t>cytopen</t>
  </si>
  <si>
    <t>Neutropénie ou thrombocytopénie de grade 3/4  au-delà des 30 jours suivants l’injection d’un des médicaments définis au I de la présente annexe</t>
  </si>
  <si>
    <t>cytopen_neutro_thrombo</t>
  </si>
  <si>
    <t xml:space="preserve">Anémie de grade 3/4 au-delà des 30 jours suivants l’injection d’un des médicaments définis au I de la présente annexe </t>
  </si>
  <si>
    <t>cytopen_anemie</t>
  </si>
  <si>
    <t>Cytopénie ayant necessité un recours à des transfusions</t>
  </si>
  <si>
    <t>cytopen_transfusions</t>
  </si>
  <si>
    <t>Cytopénie ayant necessité un recours à  des facteurs de croissance</t>
  </si>
  <si>
    <t>cytopen_fctr_crois</t>
  </si>
  <si>
    <t>Œdème cérebral</t>
  </si>
  <si>
    <t>oedeme_cerv</t>
  </si>
  <si>
    <t>Toxicité d'organes</t>
  </si>
  <si>
    <t>toxi_org</t>
  </si>
  <si>
    <t>Syndrome de lyse tumorale</t>
  </si>
  <si>
    <t>lyse_tumorale</t>
  </si>
  <si>
    <t>AVC hémorragique</t>
  </si>
  <si>
    <t>avc_hemo</t>
  </si>
  <si>
    <t>Aplasie médullaire</t>
  </si>
  <si>
    <t>aplasie_med</t>
  </si>
  <si>
    <t>Hypogammaglobulinémie</t>
  </si>
  <si>
    <t>hypo_glob</t>
  </si>
  <si>
    <t>Mutagènèse insertionnelle</t>
  </si>
  <si>
    <t>mutagenes</t>
  </si>
  <si>
    <t>Infection grade 3-4</t>
  </si>
  <si>
    <t>infection</t>
  </si>
  <si>
    <t>Cancer secondaire</t>
  </si>
  <si>
    <t>cancer_2nd</t>
  </si>
  <si>
    <t>Apparition maladie auto-immune</t>
  </si>
  <si>
    <t>mdie_autoimm</t>
  </si>
  <si>
    <t>Maladie auto-immune clinique</t>
  </si>
  <si>
    <t>mdie_autoimm_clinique</t>
  </si>
  <si>
    <t>O/N
Si le champ "Apparition maladie auto-immune" est à O</t>
  </si>
  <si>
    <t>Autre effet indésirable ou complication</t>
  </si>
  <si>
    <t>autre</t>
  </si>
  <si>
    <t>Toclizumab</t>
  </si>
  <si>
    <t>ttsuivi_tocli</t>
  </si>
  <si>
    <t>ttsuivi_tocli_mg</t>
  </si>
  <si>
    <t>Siltuximab</t>
  </si>
  <si>
    <t>ttsuivi_siltu</t>
  </si>
  <si>
    <t>Immunoglobulines Polyvalentes</t>
  </si>
  <si>
    <t>ttsuivi_immuno</t>
  </si>
  <si>
    <t>Numéro d'identification permanent du patient anonymisé</t>
  </si>
  <si>
    <r>
      <t xml:space="preserve">IPP anonymisé sur 44 caractères </t>
    </r>
    <r>
      <rPr>
        <b/>
        <sz val="8"/>
        <rFont val="Arial"/>
        <family val="2"/>
      </rPr>
      <t>(tvi_ipp)</t>
    </r>
  </si>
  <si>
    <t>Identifiant national de santé anonymisé</t>
  </si>
  <si>
    <t>INS</t>
  </si>
  <si>
    <t>INS anonymisé sur 15 car (tvi_ins)</t>
  </si>
  <si>
    <t>INS anonymisé sur 64 car (tvi_ins)</t>
  </si>
  <si>
    <t>Maladie rénale chronique (MRC)</t>
  </si>
  <si>
    <t>n99041.datexp</t>
  </si>
  <si>
    <t>N9904</t>
  </si>
  <si>
    <t>Numéro FINESS juridique</t>
  </si>
  <si>
    <t>finess_jur</t>
  </si>
  <si>
    <t>Age en années</t>
  </si>
  <si>
    <t>age_annee</t>
  </si>
  <si>
    <t>différence en années entre date de naissance et 1er janvier de l'année de transmission (égale à XXX si la date de naissance est au mauvais format)</t>
  </si>
  <si>
    <t>Sexe</t>
  </si>
  <si>
    <t>sex</t>
  </si>
  <si>
    <t>(1) Masculin (2) Féminin</t>
  </si>
  <si>
    <t>Mois année de début de la prise en charge dans le parcours</t>
  </si>
  <si>
    <t>moisannee_debut</t>
  </si>
  <si>
    <t>MMAAAA, égal à XXXXXX si date au mauvais format</t>
  </si>
  <si>
    <t>Mois année de fin la prise en charge dans le parcours</t>
  </si>
  <si>
    <t>moisannee_fin</t>
  </si>
  <si>
    <t>Mode de sortie du patient du parcours</t>
  </si>
  <si>
    <t>mode_sortie</t>
  </si>
  <si>
    <r>
      <t>(</t>
    </r>
    <r>
      <rPr>
        <b/>
        <sz val="8"/>
        <color theme="1"/>
        <rFont val="Arial"/>
        <family val="2"/>
      </rPr>
      <t>5</t>
    </r>
    <r>
      <rPr>
        <sz val="8"/>
        <color theme="1"/>
        <rFont val="Arial"/>
        <family val="2"/>
      </rPr>
      <t>) Suppléance - hémodialyse avec abord vasculaire défintif ;
(</t>
    </r>
    <r>
      <rPr>
        <b/>
        <sz val="8"/>
        <color theme="1"/>
        <rFont val="Arial"/>
        <family val="2"/>
      </rPr>
      <t>6</t>
    </r>
    <r>
      <rPr>
        <sz val="8"/>
        <color theme="1"/>
        <rFont val="Arial"/>
        <family val="2"/>
      </rPr>
      <t>) Suppléance - hémodialyse avec abord vasculaire temporaire ;
(</t>
    </r>
    <r>
      <rPr>
        <b/>
        <sz val="8"/>
        <color theme="1"/>
        <rFont val="Arial"/>
        <family val="2"/>
      </rPr>
      <t>2</t>
    </r>
    <r>
      <rPr>
        <sz val="8"/>
        <color theme="1"/>
        <rFont val="Arial"/>
        <family val="2"/>
      </rPr>
      <t>) Suppléance - dialyse péritonéale ;
(</t>
    </r>
    <r>
      <rPr>
        <b/>
        <sz val="8"/>
        <color theme="1"/>
        <rFont val="Arial"/>
        <family val="2"/>
      </rPr>
      <t>3</t>
    </r>
    <r>
      <rPr>
        <sz val="8"/>
        <color theme="1"/>
        <rFont val="Arial"/>
        <family val="2"/>
      </rPr>
      <t>) Suppléance - transplantation
(</t>
    </r>
    <r>
      <rPr>
        <b/>
        <sz val="8"/>
        <color theme="1"/>
        <rFont val="Arial"/>
        <family val="2"/>
      </rPr>
      <t>4</t>
    </r>
    <r>
      <rPr>
        <sz val="8"/>
        <color theme="1"/>
        <rFont val="Arial"/>
        <family val="2"/>
      </rPr>
      <t>) Adressage équipe spécialisée soins palliatifs ; 
(</t>
    </r>
    <r>
      <rPr>
        <b/>
        <sz val="8"/>
        <color theme="1"/>
        <rFont val="Arial"/>
        <family val="2"/>
      </rPr>
      <t>7</t>
    </r>
    <r>
      <rPr>
        <sz val="8"/>
        <color theme="1"/>
        <rFont val="Arial"/>
        <family val="2"/>
      </rPr>
      <t>) Décès ;  
(</t>
    </r>
    <r>
      <rPr>
        <b/>
        <sz val="8"/>
        <color theme="1"/>
        <rFont val="Arial"/>
        <family val="2"/>
      </rPr>
      <t>8</t>
    </r>
    <r>
      <rPr>
        <sz val="8"/>
        <color theme="1"/>
        <rFont val="Arial"/>
        <family val="2"/>
      </rPr>
      <t>) Perdu de vue ; 
(</t>
    </r>
    <r>
      <rPr>
        <b/>
        <sz val="8"/>
        <color theme="1"/>
        <rFont val="Arial"/>
        <family val="2"/>
      </rPr>
      <t>9</t>
    </r>
    <r>
      <rPr>
        <sz val="8"/>
        <color theme="1"/>
        <rFont val="Arial"/>
        <family val="2"/>
      </rPr>
      <t>) Autre.</t>
    </r>
  </si>
  <si>
    <t>Patient bénéficiant de la CMU-c ou de l'ACS, puis de la  "Complémentaire santé solidaire"</t>
  </si>
  <si>
    <t>assu_sant</t>
  </si>
  <si>
    <t>0 (Non) ou 1 (Oui)</t>
  </si>
  <si>
    <t xml:space="preserve">Etiologie de la pathologie rénale : Hypertension artérielle
</t>
  </si>
  <si>
    <t>patho_hta</t>
  </si>
  <si>
    <t>Etiologie de la pathologie rénale : Néphropathie diabétique</t>
  </si>
  <si>
    <t>patho_diab</t>
  </si>
  <si>
    <t>Etiologie de la pathologie rénale : Glomérulonéphrite primitive</t>
  </si>
  <si>
    <t>patho_glom</t>
  </si>
  <si>
    <t>Etiologie de la pathologie rénale : Polykystose</t>
  </si>
  <si>
    <t>patho_kyst</t>
  </si>
  <si>
    <t>Etiologie de la pathologie rénale : Pyélonéphrite</t>
  </si>
  <si>
    <t>patho_pyelo</t>
  </si>
  <si>
    <t>Etiologie de la pathologie rénale : Vasculaire</t>
  </si>
  <si>
    <t>patho_vasc</t>
  </si>
  <si>
    <t>Etiologie de la pathologie rénale : Autre</t>
  </si>
  <si>
    <t>patho_autre</t>
  </si>
  <si>
    <t>Etiologie de la pathologie rénale : Inconnue</t>
  </si>
  <si>
    <t>patho_inco</t>
  </si>
  <si>
    <t>Stade de la MRC au 1er semestre</t>
  </si>
  <si>
    <t>stade_mrc_s1</t>
  </si>
  <si>
    <t>4A : Stade 4A de la maladie,
4B : Stade 4B de la maladie,
4 : Stade 4 non précisé de la maladie,
5 : Stade 5 de la maladie</t>
  </si>
  <si>
    <t xml:space="preserve">DFG au 1er semestre </t>
  </si>
  <si>
    <t>dfg_s1</t>
  </si>
  <si>
    <t>moisannee_dfg_s2</t>
  </si>
  <si>
    <t>Test protéinurie des 24h au 1er semestre</t>
  </si>
  <si>
    <t>prot_u_s1</t>
  </si>
  <si>
    <r>
      <t xml:space="preserve">(1) &lt;0,5 g/24h;
(2) [0,5; 1[ g/24h;
(3) [1; 3[ g/24h;
(4) </t>
    </r>
    <r>
      <rPr>
        <strike/>
        <u/>
        <sz val="8"/>
        <color rgb="FFFF0000"/>
        <rFont val="Arial"/>
        <family val="2"/>
      </rPr>
      <t>&gt;</t>
    </r>
    <r>
      <rPr>
        <strike/>
        <sz val="8"/>
        <color rgb="FFFF0000"/>
        <rFont val="Arial"/>
        <family val="2"/>
      </rPr>
      <t xml:space="preserve"> 3 g/24h.</t>
    </r>
  </si>
  <si>
    <t>Test spot au 1er semestre </t>
  </si>
  <si>
    <t>spot_u_s1</t>
  </si>
  <si>
    <r>
      <t xml:space="preserve">(1) &lt;20mg /mmol
(2) [20 ; 30[ mg/mmol
(3) [30 ; 3500[ mg/mmol
(4) </t>
    </r>
    <r>
      <rPr>
        <strike/>
        <u/>
        <sz val="8"/>
        <color rgb="FFFF0000"/>
        <rFont val="Arial"/>
        <family val="2"/>
      </rPr>
      <t>&gt;</t>
    </r>
    <r>
      <rPr>
        <strike/>
        <sz val="8"/>
        <color rgb="FFFF0000"/>
        <rFont val="Arial"/>
        <family val="2"/>
      </rPr>
      <t>3500 mg/mmol</t>
    </r>
  </si>
  <si>
    <t>Ratio Albuminurie/Créatinurie (RAC) au 1er semestre</t>
  </si>
  <si>
    <t>rac_s1</t>
  </si>
  <si>
    <t>mg / mmol</t>
  </si>
  <si>
    <t>Stade de la MRC au 2e semestre</t>
  </si>
  <si>
    <t>stade_mrc_s2</t>
  </si>
  <si>
    <t>DFG au 2e semestre</t>
  </si>
  <si>
    <t>dfg_s2</t>
  </si>
  <si>
    <t>moisannee_dfg_s1</t>
  </si>
  <si>
    <t>Test protéinurie des 24h au 2e semestre</t>
  </si>
  <si>
    <t>prot_u_s2</t>
  </si>
  <si>
    <t>Test spot au 2e semestre </t>
  </si>
  <si>
    <t>spot_u_s2</t>
  </si>
  <si>
    <r>
      <t xml:space="preserve">(1) &lt;20mg /mmol
(2) [20 ; 30[ mg/mmol
(3) [30 ; 3500[ mg/mmol
(4) </t>
    </r>
    <r>
      <rPr>
        <i/>
        <strike/>
        <u/>
        <sz val="8"/>
        <color rgb="FFFF0000"/>
        <rFont val="Arial"/>
        <family val="2"/>
      </rPr>
      <t>&gt;</t>
    </r>
    <r>
      <rPr>
        <strike/>
        <sz val="8"/>
        <color rgb="FFFF0000"/>
        <rFont val="Arial"/>
        <family val="2"/>
      </rPr>
      <t>3500 mg/mmol</t>
    </r>
  </si>
  <si>
    <t>Ratio Albuminurie/Créatinurie (RAC) au 2e semestre</t>
  </si>
  <si>
    <t>rac_s2</t>
  </si>
  <si>
    <t>DFG au 2e semestre de l'année précédente</t>
  </si>
  <si>
    <t>dfg_prec</t>
  </si>
  <si>
    <t>voir DFG au 2e semestre</t>
  </si>
  <si>
    <t>Mois année DFG au 2e semestre de l'année précédente</t>
  </si>
  <si>
    <t>moisannee_dfg_prec</t>
  </si>
  <si>
    <t>Présence d'au moins une complication ou comorbidité</t>
  </si>
  <si>
    <t>com_pres</t>
  </si>
  <si>
    <t xml:space="preserve">Obésité </t>
  </si>
  <si>
    <t>com_ob</t>
  </si>
  <si>
    <t>Diabète</t>
  </si>
  <si>
    <t>com_diab</t>
  </si>
  <si>
    <t>Tabac</t>
  </si>
  <si>
    <t>com_tab</t>
  </si>
  <si>
    <t>Insuffisance respiratoire chronique 
ou BPCO (bronchopneumopathie chronique obstructive)</t>
  </si>
  <si>
    <t>com_resp</t>
  </si>
  <si>
    <t>Syndrome d’apnée du sommeil</t>
  </si>
  <si>
    <t>com_sas</t>
  </si>
  <si>
    <t>Oxygénothérapie ou assistance ventilatoire à domicile</t>
  </si>
  <si>
    <t>com_o2</t>
  </si>
  <si>
    <t>Insuffisance cardiaque</t>
  </si>
  <si>
    <t>com_card</t>
  </si>
  <si>
    <t>Insuffisance coronarienne</t>
  </si>
  <si>
    <t>com_coro</t>
  </si>
  <si>
    <t>Infarctus du myocarde</t>
  </si>
  <si>
    <t>com_idm</t>
  </si>
  <si>
    <t>Troubles du rythme ou de la conduction cardiaque</t>
  </si>
  <si>
    <t>com_ryth</t>
  </si>
  <si>
    <t>Anévrysme de l’aorte abdominale</t>
  </si>
  <si>
    <t>com_aa</t>
  </si>
  <si>
    <t>Artérite des membres inférieurs</t>
  </si>
  <si>
    <t>com_aomi</t>
  </si>
  <si>
    <t>Accident vasculaire cérébral (AVC)</t>
  </si>
  <si>
    <t>com_avc</t>
  </si>
  <si>
    <t>Accident ischémique transitoire (AIT)</t>
  </si>
  <si>
    <t>com_ait</t>
  </si>
  <si>
    <t>Cancer ou hémopathie évolutif</t>
  </si>
  <si>
    <t>com_canc</t>
  </si>
  <si>
    <t>AgHBS positif</t>
  </si>
  <si>
    <t>com_hb</t>
  </si>
  <si>
    <t>PCR VHC positif</t>
  </si>
  <si>
    <t>com_hc</t>
  </si>
  <si>
    <t xml:space="preserve">Cirrhose </t>
  </si>
  <si>
    <t>com_cirr</t>
  </si>
  <si>
    <t>Séropositivité HIV (hors SIDA)</t>
  </si>
  <si>
    <t>com_hiv</t>
  </si>
  <si>
    <t>SIDA</t>
  </si>
  <si>
    <t>com_sida</t>
  </si>
  <si>
    <t>Autres</t>
  </si>
  <si>
    <t>com_autr</t>
  </si>
  <si>
    <t>Codes CIM-10 des diagnostics, avec extensions, sans point, séparés par des pipes (|)</t>
  </si>
  <si>
    <t>Mobilité selon la classification ABM</t>
  </si>
  <si>
    <t>mob_abm</t>
  </si>
  <si>
    <t xml:space="preserve">(1) Incapacité totale à marcher 
(2) Aide d'une tierce personne requise pour les déplacements
(3) Marche autonome (même assistée d'une canne ou d'un déambulateur) </t>
  </si>
  <si>
    <t>Situation sociale</t>
  </si>
  <si>
    <t>sit_soc</t>
  </si>
  <si>
    <t>cs_nephro</t>
  </si>
  <si>
    <t>cs_diet</t>
  </si>
  <si>
    <t>cs_ide</t>
  </si>
  <si>
    <t>cs_so</t>
  </si>
  <si>
    <t>cs_psy</t>
  </si>
  <si>
    <t>Nombre de séances individuelles avec un infirmier en pratique avancée</t>
  </si>
  <si>
    <t>cs_ipa</t>
  </si>
  <si>
    <t>Antériorité de l’inscription sur la liste d’attente de greffe</t>
  </si>
  <si>
    <t>ant_ins</t>
  </si>
  <si>
    <t xml:space="preserve">(0) Patient non concerné
(1) le ou la patient.e est inscrit(e) sur liste d’attente de greffe depuis l’année précédente ou antérieurement </t>
  </si>
  <si>
    <t>Eligibilité du patient au bilan pré-greffe</t>
  </si>
  <si>
    <t>eli_bil</t>
  </si>
  <si>
    <t>0 : Non,
1 : Oui</t>
  </si>
  <si>
    <t>rea_bil</t>
  </si>
  <si>
    <t>Résultat du bilan</t>
  </si>
  <si>
    <t>res_bil</t>
  </si>
  <si>
    <t>Envoi d'une lettre de synthèse</t>
  </si>
  <si>
    <t>envoi_synth</t>
  </si>
  <si>
    <t>0 : Non
1 : Oui</t>
  </si>
  <si>
    <t>envoi_email</t>
  </si>
  <si>
    <t xml:space="preserve">Identifiant national de santé anonymisé </t>
  </si>
  <si>
    <r>
      <rPr>
        <sz val="8"/>
        <color rgb="FFFF0000"/>
        <rFont val="Arial"/>
      </rPr>
      <t xml:space="preserve"> </t>
    </r>
    <r>
      <rPr>
        <sz val="8"/>
        <rFont val="Arial"/>
        <family val="2"/>
      </rPr>
      <t>On conserve les valeurs indiquées en entrée de MATIS en ml/min et plus en classe</t>
    </r>
  </si>
  <si>
    <t xml:space="preserve">on ne </t>
  </si>
  <si>
    <t>mois année DFG au 1er semestre</t>
  </si>
  <si>
    <t xml:space="preserve"> On conserve les valeurs indiquées en entrée de MATIS en ml/min et plus en classe </t>
  </si>
  <si>
    <t>Mois année DFG au 2e semestre</t>
  </si>
  <si>
    <r>
      <t>Nombre de consultations</t>
    </r>
    <r>
      <rPr>
        <sz val="8"/>
        <color rgb="FFFF0000"/>
        <rFont val="Arial"/>
        <family val="2"/>
      </rPr>
      <t xml:space="preserve"> individuelles</t>
    </r>
    <r>
      <rPr>
        <sz val="8"/>
        <color rgb="FF000000"/>
        <rFont val="Arial"/>
        <family val="2"/>
      </rPr>
      <t xml:space="preserve"> de néphrologue</t>
    </r>
  </si>
  <si>
    <r>
      <t xml:space="preserve">Nombre de séances </t>
    </r>
    <r>
      <rPr>
        <sz val="8"/>
        <color rgb="FFFF0000"/>
        <rFont val="Arial"/>
        <family val="2"/>
      </rPr>
      <t>individuelles</t>
    </r>
    <r>
      <rPr>
        <sz val="8"/>
        <color rgb="FF000000"/>
        <rFont val="Arial"/>
        <family val="2"/>
      </rPr>
      <t xml:space="preserve"> avec un diététicien </t>
    </r>
  </si>
  <si>
    <r>
      <t xml:space="preserve">Nombre de séances </t>
    </r>
    <r>
      <rPr>
        <sz val="8"/>
        <color rgb="FFFF0000"/>
        <rFont val="Arial"/>
        <family val="2"/>
      </rPr>
      <t>individuelles</t>
    </r>
    <r>
      <rPr>
        <sz val="8"/>
        <color rgb="FF000000"/>
        <rFont val="Arial"/>
        <family val="2"/>
      </rPr>
      <t xml:space="preserve"> avec un IDE pour l'accompagnement du patient à la gestion de sa pathologie</t>
    </r>
  </si>
  <si>
    <r>
      <t xml:space="preserve">Nombre d'entretiens </t>
    </r>
    <r>
      <rPr>
        <sz val="8"/>
        <color rgb="FFFF0000"/>
        <rFont val="Arial"/>
        <family val="2"/>
      </rPr>
      <t>individuels</t>
    </r>
    <r>
      <rPr>
        <sz val="8"/>
        <color rgb="FF000000"/>
        <rFont val="Arial"/>
        <family val="2"/>
      </rPr>
      <t xml:space="preserve"> avec une assistante sociale</t>
    </r>
  </si>
  <si>
    <r>
      <t xml:space="preserve">Nombre de séances </t>
    </r>
    <r>
      <rPr>
        <sz val="8"/>
        <color rgb="FFFF0000"/>
        <rFont val="Arial"/>
        <family val="2"/>
      </rPr>
      <t>individuelles</t>
    </r>
    <r>
      <rPr>
        <sz val="8"/>
        <color rgb="FF000000"/>
        <rFont val="Arial"/>
        <family val="2"/>
      </rPr>
      <t xml:space="preserve"> avec un psychologue</t>
    </r>
  </si>
  <si>
    <r>
      <rPr>
        <sz val="8"/>
        <color rgb="FFFF0000"/>
        <rFont val="Arial"/>
        <family val="2"/>
      </rPr>
      <t>Engagement dans le bilan pré-greffe ou</t>
    </r>
    <r>
      <rPr>
        <sz val="8"/>
        <color rgb="FF444444"/>
        <rFont val="Arial"/>
        <family val="2"/>
      </rPr>
      <t xml:space="preserve"> réalisation du bilan </t>
    </r>
  </si>
  <si>
    <r>
      <t xml:space="preserve">0 : le patient n'en pas bénéficié,
</t>
    </r>
    <r>
      <rPr>
        <sz val="8"/>
        <color rgb="FFFF0000"/>
        <rFont val="Arial"/>
        <family val="2"/>
      </rPr>
      <t xml:space="preserve">1 : </t>
    </r>
    <r>
      <rPr>
        <strike/>
        <sz val="8"/>
        <color rgb="FFFF0000"/>
        <rFont val="Arial"/>
        <family val="2"/>
      </rPr>
      <t>le patient en a bénéficié</t>
    </r>
    <r>
      <rPr>
        <sz val="8"/>
        <color rgb="FFFF0000"/>
        <rFont val="Arial"/>
        <family val="2"/>
      </rPr>
      <t xml:space="preserve"> le patient a bénéficié d'un bilan ou est engagé dans la réalisation d'un bilan sans que celui-ci soit achevé</t>
    </r>
  </si>
  <si>
    <t xml:space="preserve">(0) si le ou la patient.e refuse la transplantation 
(1) si le ou la patient.e est inscrit(e) sur liste d’attente de transplantation rénale  
(2) si le ou la patient.e présente une contre-indication définitive à la transplantation  
(3) si le ou la patient.e est en cours d’évaluation 
</t>
  </si>
  <si>
    <r>
      <rPr>
        <sz val="8"/>
        <color rgb="FFFF0000"/>
        <rFont val="Arial"/>
        <family val="2"/>
      </rPr>
      <t>Statut de la</t>
    </r>
    <r>
      <rPr>
        <sz val="8"/>
        <rFont val="Arial"/>
        <family val="2"/>
      </rPr>
      <t xml:space="preserve"> transmission de l'email du patient</t>
    </r>
  </si>
  <si>
    <r>
      <rPr>
        <sz val="8"/>
        <color rgb="FFFF0000"/>
        <rFont val="Arial"/>
      </rPr>
      <t xml:space="preserve">0 : Non, l'adresse mail du patient n'a pas été recueillie
</t>
    </r>
    <r>
      <rPr>
        <sz val="8"/>
        <color rgb="FF000000"/>
        <rFont val="Arial"/>
      </rPr>
      <t>1 : Oui si l’adresse email du ou de la patient.e a bien été transmise à l’ATIH,
2 : Non, le patient n’a pas d’adresse mail,
3 : Non, le patient a une adresse mail mais refuse de la communiquer</t>
    </r>
  </si>
  <si>
    <t xml:space="preserve">Taille </t>
  </si>
  <si>
    <t>N9907</t>
  </si>
  <si>
    <t>Numéro séquentiel de séjour</t>
  </si>
  <si>
    <t>num_seqsej</t>
  </si>
  <si>
    <t>sur 10 caractères</t>
  </si>
  <si>
    <t>n99051.datexp</t>
  </si>
  <si>
    <t>DGF/OQN</t>
  </si>
  <si>
    <t>N9905</t>
  </si>
  <si>
    <t>numseqsej</t>
  </si>
  <si>
    <t>10 caractères</t>
  </si>
  <si>
    <t>Date d'utilisation</t>
  </si>
  <si>
    <t>date_util</t>
  </si>
  <si>
    <t>Code IUD-ID</t>
  </si>
  <si>
    <t>code_iud_id</t>
  </si>
  <si>
    <t>25 car. Alphanumérique - Règlement européen 2017/745 du dispositif médical, liste référentielle en attente</t>
  </si>
  <si>
    <t>Nombre d'unités implantées</t>
  </si>
  <si>
    <t>nb_unitimpl</t>
  </si>
  <si>
    <t>Datexp hébergement temporaire non médicalisé (HTNM) / engagement maternité (EM)</t>
  </si>
  <si>
    <t>N9908</t>
  </si>
  <si>
    <t>9 caractères</t>
  </si>
  <si>
    <t>Date de naissance</t>
  </si>
  <si>
    <t>date_naissance</t>
  </si>
  <si>
    <t xml:space="preserve">Sexe </t>
  </si>
  <si>
    <t>sexe</t>
  </si>
  <si>
    <t>1 : masculin
2 : féminin</t>
  </si>
  <si>
    <t xml:space="preserve">Dispositif </t>
  </si>
  <si>
    <t>dispositif</t>
  </si>
  <si>
    <t>Date de 1ère nuit du dispositif</t>
  </si>
  <si>
    <t>date_premiere_nuit</t>
  </si>
  <si>
    <t>JJMMAAAA
Date de 1ère nuit dans l'HH ou de prise en charge dans l'hôtel hospitalier dans le cadre de l'EM volet hébergement</t>
  </si>
  <si>
    <t xml:space="preserve">Nombre nuitées patient total </t>
  </si>
  <si>
    <t>nb_nuitees_patient_tot</t>
  </si>
  <si>
    <t>En amont et en aval du séjour ou séance (pour HH=HTNM) / en amont du séjour ou des consultations itératives (pour EM)</t>
  </si>
  <si>
    <t>Nombre accompagnants</t>
  </si>
  <si>
    <t>nb_accompagnants</t>
  </si>
  <si>
    <t>Nombre nuitées accompagnants total</t>
  </si>
  <si>
    <t>nb_nuitees_accompagnants_tot</t>
  </si>
  <si>
    <t>En amont et en aval du séjour ou séance (pour HH=HTNM) / en amont du séjour ou des consultations itératives (pour EM)
Sommer les nuits des accompagnants</t>
  </si>
  <si>
    <t>1 : hôtel hospitalier 
2 : engagement maternité</t>
  </si>
  <si>
    <t>Pas plus de 2 accompagnants possible</t>
  </si>
  <si>
    <t>Fichcomp(.csv) Tests HRD -  NOUVEAU, à Partir de M1 2025</t>
  </si>
  <si>
    <t>n99091.datexp</t>
  </si>
  <si>
    <t>N9909</t>
  </si>
  <si>
    <t>Code test HRD</t>
  </si>
  <si>
    <t>code_hrd</t>
  </si>
  <si>
    <t>4 car. Alphanumérique - identifiant code HRD en NABM</t>
  </si>
  <si>
    <t>Nombre de tests réalisés</t>
  </si>
  <si>
    <t>nb_test</t>
  </si>
  <si>
    <t>Fichcomp(.csv) Radiothérapie -  NOUVEAU, à Partir de M4 2025</t>
  </si>
  <si>
    <t>n99101.datexp</t>
  </si>
  <si>
    <t>N9910</t>
  </si>
  <si>
    <t>Scores oncogériatrie</t>
  </si>
  <si>
    <t>scores</t>
  </si>
  <si>
    <t>Indice Performance OMS</t>
  </si>
  <si>
    <t>ipoms</t>
  </si>
  <si>
    <t>Obésité massive</t>
  </si>
  <si>
    <t>obesite</t>
  </si>
  <si>
    <t>Handicap</t>
  </si>
  <si>
    <t>handi</t>
  </si>
  <si>
    <t>Urgence</t>
  </si>
  <si>
    <t>urg</t>
  </si>
  <si>
    <t>Patient porteur d'un stimulateur</t>
  </si>
  <si>
    <t>stim</t>
  </si>
  <si>
    <t>Anesthésie générale</t>
  </si>
  <si>
    <t>anesth</t>
  </si>
  <si>
    <t>Patient dépendant à une machine</t>
  </si>
  <si>
    <t>respi</t>
  </si>
  <si>
    <t>Précautions d'hygiène complémentaires</t>
  </si>
  <si>
    <t>phc</t>
  </si>
  <si>
    <t>Thérapie concomitante</t>
  </si>
  <si>
    <t>ther</t>
  </si>
  <si>
    <t>Bloc de traitement 1</t>
  </si>
  <si>
    <t>Tumeur(s) irradiée(s)</t>
  </si>
  <si>
    <t>diag1</t>
  </si>
  <si>
    <t>Nombre de cibles</t>
  </si>
  <si>
    <t>nb_cib1</t>
  </si>
  <si>
    <t>Contexte de réirradiation</t>
  </si>
  <si>
    <t>reirra1</t>
  </si>
  <si>
    <t>Présence d'un fiduciaire</t>
  </si>
  <si>
    <t>fidu1</t>
  </si>
  <si>
    <t>Présence d'un espaceur</t>
  </si>
  <si>
    <t>espa1</t>
  </si>
  <si>
    <t>Technique de tracking</t>
  </si>
  <si>
    <t>track1</t>
  </si>
  <si>
    <t>Code acte de préparation</t>
  </si>
  <si>
    <t>prepa1</t>
  </si>
  <si>
    <t>Nombre de préparations initiales</t>
  </si>
  <si>
    <t>nb_prepa1</t>
  </si>
  <si>
    <t>Code acte d'irradiation</t>
  </si>
  <si>
    <t>irra1</t>
  </si>
  <si>
    <t>Nombre de séances d'irradiation</t>
  </si>
  <si>
    <t>nb_irra1</t>
  </si>
  <si>
    <t>Recontourages</t>
  </si>
  <si>
    <t>recont1</t>
  </si>
  <si>
    <t>Nombre de recontourages réalisés</t>
  </si>
  <si>
    <t>nb_recont1</t>
  </si>
  <si>
    <t>Imagerie de contrôle de position</t>
  </si>
  <si>
    <t>control1</t>
  </si>
  <si>
    <t>Nombre d'imagerie de contrôle de position</t>
  </si>
  <si>
    <t>nb_control1</t>
  </si>
  <si>
    <t>Repositionnement surfacique</t>
  </si>
  <si>
    <t>surfa1</t>
  </si>
  <si>
    <t>Fractionnement</t>
  </si>
  <si>
    <t>fra1</t>
  </si>
  <si>
    <t>Interruption prématurée du bloc</t>
  </si>
  <si>
    <t>stop1</t>
  </si>
  <si>
    <t>Usinage de collimateur(s) et/ou compensateur(s) pour les traitements de protonthérapie</t>
  </si>
  <si>
    <t>colli1</t>
  </si>
  <si>
    <t>Bloc de traitement 2</t>
  </si>
  <si>
    <t>diag2</t>
  </si>
  <si>
    <t>nb_cib2</t>
  </si>
  <si>
    <t>reirra2</t>
  </si>
  <si>
    <t>fidu2</t>
  </si>
  <si>
    <t>espa2</t>
  </si>
  <si>
    <t>track2</t>
  </si>
  <si>
    <t>prepa2</t>
  </si>
  <si>
    <t>nb_prepa2</t>
  </si>
  <si>
    <t>irra2</t>
  </si>
  <si>
    <t>nb_irra2</t>
  </si>
  <si>
    <t>recont2</t>
  </si>
  <si>
    <t>nb_recont2</t>
  </si>
  <si>
    <t>control2</t>
  </si>
  <si>
    <t>nb_control2</t>
  </si>
  <si>
    <t>surfa2</t>
  </si>
  <si>
    <t>fra2</t>
  </si>
  <si>
    <t>stop2</t>
  </si>
  <si>
    <t>colli2</t>
  </si>
  <si>
    <t>Bloc de traitement 3</t>
  </si>
  <si>
    <t>diag3</t>
  </si>
  <si>
    <t>nb_cib3</t>
  </si>
  <si>
    <t>reirra3</t>
  </si>
  <si>
    <t>fidu3</t>
  </si>
  <si>
    <t>espa3</t>
  </si>
  <si>
    <t>track3</t>
  </si>
  <si>
    <t>prepa3</t>
  </si>
  <si>
    <t>nb_prepa3</t>
  </si>
  <si>
    <t>irra3</t>
  </si>
  <si>
    <t>nb_irra3</t>
  </si>
  <si>
    <t>recont3</t>
  </si>
  <si>
    <t>nb_recont3</t>
  </si>
  <si>
    <t>control3</t>
  </si>
  <si>
    <t>nb_control3</t>
  </si>
  <si>
    <t>surfa3</t>
  </si>
  <si>
    <t>fra3</t>
  </si>
  <si>
    <t>stop3</t>
  </si>
  <si>
    <t>colli3</t>
  </si>
  <si>
    <t>Bloc de traitement 4</t>
  </si>
  <si>
    <t>diag4</t>
  </si>
  <si>
    <t>nb_cib4</t>
  </si>
  <si>
    <t>reirra4</t>
  </si>
  <si>
    <t>fidu4</t>
  </si>
  <si>
    <t>espa4</t>
  </si>
  <si>
    <t>track4</t>
  </si>
  <si>
    <t>prepa4</t>
  </si>
  <si>
    <t>nb_prepa4</t>
  </si>
  <si>
    <t>irra4</t>
  </si>
  <si>
    <t>nb_irra4</t>
  </si>
  <si>
    <t>recont4</t>
  </si>
  <si>
    <t>nb_recont4</t>
  </si>
  <si>
    <t>control4</t>
  </si>
  <si>
    <t>nb_control4</t>
  </si>
  <si>
    <t>surfa4</t>
  </si>
  <si>
    <t>fra4</t>
  </si>
  <si>
    <t>stop4</t>
  </si>
  <si>
    <t>Bloc de traitement 5</t>
  </si>
  <si>
    <t>diag5</t>
  </si>
  <si>
    <t>nb_cib5</t>
  </si>
  <si>
    <t>reirra5</t>
  </si>
  <si>
    <t>fidu5</t>
  </si>
  <si>
    <t>espa5</t>
  </si>
  <si>
    <t>track5</t>
  </si>
  <si>
    <t>prepa5</t>
  </si>
  <si>
    <t>nb_prepa5</t>
  </si>
  <si>
    <t>irra5</t>
  </si>
  <si>
    <t>nb_irra5</t>
  </si>
  <si>
    <t>recont5</t>
  </si>
  <si>
    <t>nb_recont5</t>
  </si>
  <si>
    <t>control5</t>
  </si>
  <si>
    <t>nb_control5</t>
  </si>
  <si>
    <t>surfa5</t>
  </si>
  <si>
    <t>fra5</t>
  </si>
  <si>
    <t>stop5</t>
  </si>
  <si>
    <t>colli5</t>
  </si>
  <si>
    <t>Extension ".leg"</t>
  </si>
  <si>
    <t>Liste d'erreurs de génération</t>
  </si>
  <si>
    <t xml:space="preserve">Numéro séquentiel de séjour </t>
  </si>
  <si>
    <t>Nombre d'erreurs (nbERR)</t>
  </si>
  <si>
    <t>Code erreur n°1</t>
  </si>
  <si>
    <t>Comprend erreurs de groupage et de cohérence des données</t>
  </si>
  <si>
    <t>…</t>
  </si>
  <si>
    <t>Code erreur n° nbERR</t>
  </si>
  <si>
    <t xml:space="preserve">Extension "ctl" </t>
  </si>
  <si>
    <t>OQN</t>
  </si>
  <si>
    <t>Contrôles des factures</t>
  </si>
  <si>
    <t>Taille</t>
  </si>
  <si>
    <t>Début</t>
  </si>
  <si>
    <t>Fin</t>
  </si>
  <si>
    <t>N° période</t>
  </si>
  <si>
    <t>N° index du RSA</t>
  </si>
  <si>
    <t>N° séquentiel de facture</t>
  </si>
  <si>
    <t>Nombre d'erreurs (NbErr)</t>
  </si>
  <si>
    <t>Code erreur n° 1</t>
  </si>
  <si>
    <t>Code erreur n° NbErr</t>
  </si>
  <si>
    <t>Extension ".sta"</t>
  </si>
  <si>
    <t xml:space="preserve">Début </t>
  </si>
  <si>
    <t xml:space="preserve">Fin </t>
  </si>
  <si>
    <t>Caractère pipe "|"</t>
  </si>
  <si>
    <t>longueur variable</t>
  </si>
  <si>
    <t>Signature STA</t>
  </si>
  <si>
    <t>Extension ".rsa"</t>
  </si>
  <si>
    <t>Numéro de version du format du RSA</t>
  </si>
  <si>
    <t>Numéro de version du format du "RSS-groupé"</t>
  </si>
  <si>
    <t>Numéro séquentiel de tarifs</t>
  </si>
  <si>
    <t>Groupage lu :Version de la classification</t>
  </si>
  <si>
    <t>Groupage lu : GHM</t>
  </si>
  <si>
    <t>CMD</t>
  </si>
  <si>
    <t>Type</t>
  </si>
  <si>
    <t>Numéro</t>
  </si>
  <si>
    <t>Complexité</t>
  </si>
  <si>
    <t>Groupage lu : code-retour</t>
  </si>
  <si>
    <t>Groupage GENRSA :Version de la classification</t>
  </si>
  <si>
    <t>Groupage GENRSA : GHM</t>
  </si>
  <si>
    <t>Groupage GENRSA : code-retour</t>
  </si>
  <si>
    <t xml:space="preserve">Nombre de RUM composant le RSS d'origine (NbRUM) </t>
  </si>
  <si>
    <t xml:space="preserve">Age en années </t>
  </si>
  <si>
    <t>en nombre d'années révolues : date d'entrée du séjour - date de naissance</t>
  </si>
  <si>
    <t xml:space="preserve">Age en jours  </t>
  </si>
  <si>
    <t>en nombre de jours (date d'entrée du séjour - date de naissance) pour les moins d'1 an</t>
  </si>
  <si>
    <t>1=homme; 2=femme; 3 =indéterminée</t>
  </si>
  <si>
    <t>Mode d'entrée</t>
  </si>
  <si>
    <t>Valeurs possibles : 
6 - Mutation
7 - Transfert définitif
0 - Transfert provisoire 
N - Naissance
8 - Domicile
O - Prélévement d'organes</t>
  </si>
  <si>
    <t xml:space="preserve">Provenance </t>
  </si>
  <si>
    <t>Valeurs possibles : 
1 - MCO (sauf réa)
2 - Réanimation
3 - SSR
4- Psychiatrie
6 - HAD
7 - médico social</t>
  </si>
  <si>
    <t>Mois de sortie du séjour</t>
  </si>
  <si>
    <t>Année de sortie du séjour</t>
  </si>
  <si>
    <t>Mode de sortie</t>
  </si>
  <si>
    <t xml:space="preserve">Destination </t>
  </si>
  <si>
    <t xml:space="preserve">Type de séjour </t>
  </si>
  <si>
    <t>dans le cadre d'une PIE : A si établissement demandeur, B si établissement prestataire</t>
  </si>
  <si>
    <t>Durée du séjour</t>
  </si>
  <si>
    <t>en nombre de nuits : date de sortie - date d'entrée</t>
  </si>
  <si>
    <t xml:space="preserve">Code géographique de résidence </t>
  </si>
  <si>
    <t>Code postal</t>
  </si>
  <si>
    <t>Poids d'entrée</t>
  </si>
  <si>
    <t>en grammes, pour les bébés</t>
  </si>
  <si>
    <t>Age gestationnel retenu pour le groupage</t>
  </si>
  <si>
    <t>en nombre révolu de semaines d'aménorrhée</t>
  </si>
  <si>
    <t>Délai de la date des dernières règles par rapport à la date d'entrée</t>
  </si>
  <si>
    <t>en nombre de jours : date d'entrée du séjour - date des dernières règles</t>
  </si>
  <si>
    <t xml:space="preserve">Nombre de séances </t>
  </si>
  <si>
    <t>Numéro de GHS (du GHM GENRSA)</t>
  </si>
  <si>
    <t>Nombre de journées au-delà de la borne extrême haute</t>
  </si>
  <si>
    <t>Type de séjour inférieur à la borne extrême basse</t>
  </si>
  <si>
    <t>Nombre journées EXB</t>
  </si>
  <si>
    <t>Top admission maison de naissance</t>
  </si>
  <si>
    <t>0 : non, 1 : oui</t>
  </si>
  <si>
    <t xml:space="preserve">Top Radiation partielle Avastin </t>
  </si>
  <si>
    <t>Top UHCD</t>
  </si>
  <si>
    <t>Top GHS minoré</t>
  </si>
  <si>
    <t>Confirmation du codage du séjour</t>
  </si>
  <si>
    <t>1 : oui</t>
  </si>
  <si>
    <t>Nombre d'autorisations d'unités médicales à portée globale valides (Nb_AutPGV)</t>
  </si>
  <si>
    <t>Nombre de suppléments pour hémodialyse hors séances</t>
  </si>
  <si>
    <t>Nombre de suppléments pour les entraînements à la dialyse péritonéale automatisée hors séances</t>
  </si>
  <si>
    <t>Nombre de suppléments pour les entraînements à la dialyse péritonéale continue ambulatoire hors séances</t>
  </si>
  <si>
    <t>Nombre de suppléments pour les entraînements à l'hémodialyse hors séances</t>
  </si>
  <si>
    <t>Nombre d'actes menant dans le GHS 9615</t>
  </si>
  <si>
    <t>9615 (aphérèse sanguine)</t>
  </si>
  <si>
    <t>Nombre de suppléments radiothérapie pédiatrique</t>
  </si>
  <si>
    <t>Nombre de suppléments antepartum</t>
  </si>
  <si>
    <t>Nombre de zones de suppléments de radiothérapie (Nb_Rdth)</t>
  </si>
  <si>
    <t>Top valves aortiques percutanées</t>
  </si>
  <si>
    <t>1 si date sortie &gt;=15/08/2012 + type autorisation UM 60 +  acte pose, blanc sinon</t>
  </si>
  <si>
    <t>Type de génération automatique du RSA</t>
  </si>
  <si>
    <t>0 : pas de génération automatique, 1 : FFM, ATU, SE  2 : médecin salariés, 3 : dialyse</t>
  </si>
  <si>
    <t>GHS si non prise en compte de l'innovation</t>
  </si>
  <si>
    <t>Nombre de suppléments caisson hyperbare</t>
  </si>
  <si>
    <t>Type de prestation de prélèvement d'organe</t>
  </si>
  <si>
    <t>1, 2 ou 3</t>
  </si>
  <si>
    <t>Nombre de suppléments pour REA (réanimation)</t>
  </si>
  <si>
    <t>Nombre de suppléments soins intensifs provenant de la réanimation</t>
  </si>
  <si>
    <r>
      <rPr>
        <b/>
        <sz val="8"/>
        <color rgb="FFFF0000"/>
        <rFont val="Arial"/>
      </rPr>
      <t xml:space="preserve">Nombre de suppléments pour soins intensifs </t>
    </r>
    <r>
      <rPr>
        <b/>
        <strike/>
        <sz val="8"/>
        <color rgb="FFFF0000"/>
        <rFont val="Arial"/>
      </rPr>
      <t>STF (soins intensifs)</t>
    </r>
  </si>
  <si>
    <t>Nombre de suppléments USIP</t>
  </si>
  <si>
    <t xml:space="preserve">Nombre de suppléments pour SRC (surveillance continue) </t>
  </si>
  <si>
    <t>Nombre de suppléments NN1</t>
  </si>
  <si>
    <t>Nombre de suppléments NN2</t>
  </si>
  <si>
    <t>Nombre de suppléments NN3</t>
  </si>
  <si>
    <t>Nombre de suppléments REP (réanimation pédiatrique)</t>
  </si>
  <si>
    <t>Passage dans un lit dédié de soins palliatifs</t>
  </si>
  <si>
    <t>Type de machine en radiothérapie</t>
  </si>
  <si>
    <t>Type de dosimétrie</t>
  </si>
  <si>
    <t>Numéro d'innovation</t>
  </si>
  <si>
    <t>Supplément défibrillateur cardiaque</t>
  </si>
  <si>
    <t>Conversion hospitalisation complète</t>
  </si>
  <si>
    <t>1 : conversion en hospitalisation complète ou mixte après prise en charge en HP, 0 : pas de conversion, blanc : non concerné</t>
  </si>
  <si>
    <t>Prise en charge RAAC</t>
  </si>
  <si>
    <t>0 : pas de prise en charge RAAC (réhabilitation améliorée après chirurgie)
1 : prise en charge RAAC
2 : RAAC déclaré mais mode de sortie transfert ou décès</t>
  </si>
  <si>
    <t>Séjour éligible au forfait diabète</t>
  </si>
  <si>
    <t>0: non, 1 : oui</t>
  </si>
  <si>
    <t>Top eligibilité gradation</t>
  </si>
  <si>
    <t xml:space="preserve"> 1 : oui, 2: non, blanc: non concerné</t>
  </si>
  <si>
    <t>Contexte patient / Surveillance particulière</t>
  </si>
  <si>
    <t>1 : oui, 2 : non
blanc: non renseigné</t>
  </si>
  <si>
    <t>Administration d'un produit de la RH</t>
  </si>
  <si>
    <t>Rescrit tarifaire</t>
  </si>
  <si>
    <t>Catégorie du nombre d'interventions totales</t>
  </si>
  <si>
    <t>A : &lt;  à 3 interventions
B : égale à 3 interventions
C : &gt; à 3 interventions
blanc : non renseigné</t>
  </si>
  <si>
    <t>Non Programmé (NP)</t>
  </si>
  <si>
    <t xml:space="preserve">1 : non programmé
2 : "pas non programmé"
X : valeur non homogène entre les RUMs
blanc : non renseigné
</t>
  </si>
  <si>
    <t>Passage par une structure d'urgence</t>
  </si>
  <si>
    <t>"Blanc" accepté ou valeurs possibles : 
5  - urgences de l'EG
U - urgences d'une autre EG
V-  5 et U</t>
  </si>
  <si>
    <t>Top Supplément Cartcells</t>
  </si>
  <si>
    <t>0: Non 1: Oui</t>
  </si>
  <si>
    <t>Numéro séquentiel du RUM ayant fourni le DP</t>
  </si>
  <si>
    <t xml:space="preserve">Diagnostic principal (DP) </t>
  </si>
  <si>
    <t xml:space="preserve">Diagnostic relié (DR) </t>
  </si>
  <si>
    <t>Nombre de diagnostics associés du RSA</t>
  </si>
  <si>
    <t>Nombre de zones d'actes du RSA</t>
  </si>
  <si>
    <t>Type d'autorisation à portée globale valide n° 1</t>
  </si>
  <si>
    <t xml:space="preserve"> </t>
  </si>
  <si>
    <t>Type d'autorisation à portée globale valide n° Nb_AutPGV</t>
  </si>
  <si>
    <t>Zone de suppléments de radiothérapie n° 1</t>
  </si>
  <si>
    <t>Code du supplément (n° GHS)</t>
  </si>
  <si>
    <t>Nombre de suppléments</t>
  </si>
  <si>
    <t>Zone de suppléments de radiothérapie n° Nb_Rdth</t>
  </si>
  <si>
    <t>Numéro séquentiel du RUM</t>
  </si>
  <si>
    <t>Numéro séquentiel de l'UM</t>
  </si>
  <si>
    <t>DP</t>
  </si>
  <si>
    <t>DR</t>
  </si>
  <si>
    <t>IGS2</t>
  </si>
  <si>
    <t>Age gestationnel du RUM</t>
  </si>
  <si>
    <t>Nombre de diagnostics associés du RUM (Nb_DA_R_1)</t>
  </si>
  <si>
    <t>Nombre de zones d'actes du RUM (Nb_Act_R_1)</t>
  </si>
  <si>
    <t>Durée séjour partielle</t>
  </si>
  <si>
    <t>Premier type d'autorisation d'UM</t>
  </si>
  <si>
    <t>Nature du supplément pour le premier type</t>
  </si>
  <si>
    <t>Nombre de supplément pour le premier type</t>
  </si>
  <si>
    <t>Deuxième type d'autorisation d'UM</t>
  </si>
  <si>
    <t>Nature du supplément pour le deuxième type</t>
  </si>
  <si>
    <t>Nombre de supplément pour le deuxième type</t>
  </si>
  <si>
    <t>Informations RUM n° NbRUM</t>
  </si>
  <si>
    <t>Nombre de diagnostics associés du RUM (Nb_DA_R _NbRUM)</t>
  </si>
  <si>
    <t>Nombre de zones d'actes du RUM (Nb_Act_R_NbRUM)</t>
  </si>
  <si>
    <t>Nombre de suppléments pour le premier type</t>
  </si>
  <si>
    <t>Nombre de suppléments pour le deuxième type</t>
  </si>
  <si>
    <t>DA n° 1 du RUM n° 1</t>
  </si>
  <si>
    <t>DA n° Nb_DA_R_1 du RUM n° 1</t>
  </si>
  <si>
    <t>DA n° 1 du RUM n° NbRUM</t>
  </si>
  <si>
    <t>DA n° Nb_DA_R_NbRUM du RUM n° NbRUM</t>
  </si>
  <si>
    <t>Zone acte n° 1 du RUM n° 1</t>
  </si>
  <si>
    <t>Délai depuis la date d'entrée du séjour</t>
  </si>
  <si>
    <t>en nombre de jours (date de l'acte - date d'entrée du séjour), blanc si date non renseignée</t>
  </si>
  <si>
    <t>Code CCAM</t>
  </si>
  <si>
    <t>Extension PMSI</t>
  </si>
  <si>
    <t>Phase</t>
  </si>
  <si>
    <t>Activité</t>
  </si>
  <si>
    <t>Extension documentaire</t>
  </si>
  <si>
    <t>Modificateurs</t>
  </si>
  <si>
    <t>Remboursement exceptionnel</t>
  </si>
  <si>
    <t>Association non prévue</t>
  </si>
  <si>
    <t>Nombre de réalisations</t>
  </si>
  <si>
    <t>Acte compatible avec le RUM</t>
  </si>
  <si>
    <t>1 si période d'effet de l'acte ne correspond pas au RUM ; 2 sinon</t>
  </si>
  <si>
    <t>Zone acte n° Nb_Act_R_1 du RUM n° 1</t>
  </si>
  <si>
    <t>Zone acte n° 1 du RUM n° NbRUM</t>
  </si>
  <si>
    <t>Zone acte n° Nb_Act_R_NbRUM du RUM n° NbRUM</t>
  </si>
  <si>
    <t>Extension ".ano"</t>
  </si>
  <si>
    <t>A partir de M3 2025</t>
  </si>
  <si>
    <t>Numéro de format</t>
  </si>
  <si>
    <t>Numéro de format VID-HOSP</t>
  </si>
  <si>
    <t>Code retour contrôle « n° immatriculation assuré »</t>
  </si>
  <si>
    <t>Code retour contrôle « date de  naissance »</t>
  </si>
  <si>
    <t>Code retour contrôle « sexe »</t>
  </si>
  <si>
    <t>Code retour contrôle « n° d’identification administratif de séjour »</t>
  </si>
  <si>
    <t>Code retour « fusion ANO-HOSP et HOSP-PMSI »</t>
  </si>
  <si>
    <t>Code retour « fusion ANO-PMSI et fichier PMSI »</t>
  </si>
  <si>
    <t>Code retour contrôle « date de référence» (date d’entrée du séjour)</t>
  </si>
  <si>
    <t>Code retour contrôle « Cohérence date naissance »</t>
  </si>
  <si>
    <t>Cohérence entre les dates de naissance resneignées dans le RSS et VID-HOSP/RSF-A</t>
  </si>
  <si>
    <t>Code retour contrôle « Cohérence sexe »</t>
  </si>
  <si>
    <t>Cohérence entre le sexe renseigné dans le RSS et VID-HOSP/RSF-A</t>
  </si>
  <si>
    <t>filler</t>
  </si>
  <si>
    <t>Délai à la date d'entrée</t>
  </si>
  <si>
    <t>délai entre la date d'entrée du séjour et une date fictive (différente pour chaque patient) ; permet de trier chronologiquement les séjours d'un même Pseudonyme</t>
  </si>
  <si>
    <t>Numéro séquentiel du séjour</t>
  </si>
  <si>
    <t>Date d'entrée du séjour</t>
  </si>
  <si>
    <t>Date de sortie du séjour</t>
  </si>
  <si>
    <t>Code retour contrôle « code grand régime »</t>
  </si>
  <si>
    <t>Code retour contrôle « code gestion »</t>
  </si>
  <si>
    <t>Code retour contrôle « code justification d’exonération du ticket modérateur » </t>
  </si>
  <si>
    <t>Code retour contrôle « code de prise en charge du forfait journalier »</t>
  </si>
  <si>
    <t>Code retour contrôle « nature d’assurance »</t>
  </si>
  <si>
    <t>Code retour contrôle « type de contrat souscrit auprès d'un organisme complémentaire »</t>
  </si>
  <si>
    <t>Code retour contrôle « séjour facturable à l’assurance maladie »</t>
  </si>
  <si>
    <t>Code retour contrôle « motif de la non facturation à l'assurance maladie »</t>
  </si>
  <si>
    <t>Code retour contrôle « ticket modérateur forfaitaire »</t>
  </si>
  <si>
    <t>Code retour contrôle « nombre de venues de la facture »</t>
  </si>
  <si>
    <t>Code retour contrôle « montant à facturer au titre du ticket modérateur»</t>
  </si>
  <si>
    <t>Code retour contrôle « montant à facturer au titre du forfait journalier »</t>
  </si>
  <si>
    <t>Code retour contrôle « montant total du séjour remboursé par l’assurance maladie (i.e. hors prestations annexes »)</t>
  </si>
  <si>
    <t>Code retour contrôle « montant lié à la majoration au parcours de soin »</t>
  </si>
  <si>
    <t>Code retour contrôle « montant base remboursement »</t>
  </si>
  <si>
    <t>Code retour contrôle « taux de remboursement »</t>
  </si>
  <si>
    <t>Code retour contrôle « Patient bénéficiaire de la CMU »</t>
  </si>
  <si>
    <t>Code retour contrôle « N° administratif de séjour de la mère »</t>
  </si>
  <si>
    <t>Code retour contrôle « Hospitalisation d'un nouveau-né auprès de la mère »</t>
  </si>
  <si>
    <t>Code retour contrôle « Date de l’hospitalisation »</t>
  </si>
  <si>
    <t>Code retour contrôle « Montant total du séjour remboursable pour l'AMC »</t>
  </si>
  <si>
    <t>Code retour contrôle « Code participation assuré »</t>
  </si>
  <si>
    <t>Code retour contrôle « N° d’entrée »</t>
  </si>
  <si>
    <t>Code retour contrôle « Rang de naissance »</t>
  </si>
  <si>
    <t>Code retour contrôle « Rang du bénéficiaire »</t>
  </si>
  <si>
    <t>Code retour contrôle « N° caisse gestionnaire »</t>
  </si>
  <si>
    <t>Code retour contrôle « N° centre gestionnaire »</t>
  </si>
  <si>
    <t xml:space="preserve">Code retour contrôle "Confirmation de la prise en charge dans le cadre du dispositif des soins urgents" </t>
  </si>
  <si>
    <t>Code retour contrôle " Numéro accident du travail ou date d’accident de droit commun"</t>
  </si>
  <si>
    <t>Code retour contrôle " N° d’organisme complémentaire"</t>
  </si>
  <si>
    <t>Code retour contrôle "N° FINESS d’inscription e-PMSI"</t>
  </si>
  <si>
    <t>Code retour contrôle "N° immatriculation individuel"</t>
  </si>
  <si>
    <t>code retour associé au NIR</t>
  </si>
  <si>
    <t>Code retour contrôle "Nature de la pièce justificative des droits"</t>
  </si>
  <si>
    <t>Code retour contrôle "Prise en charge établie le"</t>
  </si>
  <si>
    <t>Code retour contrôle "Attestation de droits, carte Vitale ou prise en charge valable à compter du."</t>
  </si>
  <si>
    <t>Code retour contrôle "Délivrée par"</t>
  </si>
  <si>
    <t>Code retour contrôle "Régime de prestation de l’assuré"</t>
  </si>
  <si>
    <t>Code retour contrôle "Top éclatement des flux par l’établissement"</t>
  </si>
  <si>
    <t>Code retour contrôle "Date d’entrée"</t>
  </si>
  <si>
    <t>Code retour contrôle "Date de sortie"</t>
  </si>
  <si>
    <t>Code retour contrôle " Montant total du séjour facturé au patient "</t>
  </si>
  <si>
    <t>Code retour contrôle " Rejet AMO "</t>
  </si>
  <si>
    <t>Code retour contrôle " Date de facturation AMO "</t>
  </si>
  <si>
    <t>Code retour contrôle " Date de facturation AMC "</t>
  </si>
  <si>
    <t>Code retour contrôle " Date de facturation patient "</t>
  </si>
  <si>
    <t>Code retour contrôle " Date de paiement AMO "</t>
  </si>
  <si>
    <t>Code retour contrôle " Date de paiement AMC "</t>
  </si>
  <si>
    <t>Code retour contrôle " Date de paiement patient "</t>
  </si>
  <si>
    <t>Code retour contrôle " Statut FT AMO "</t>
  </si>
  <si>
    <t>Code retour contrôle " Statut FT AMC "</t>
  </si>
  <si>
    <t>Code retour contrôle " Statut FT patient "</t>
  </si>
  <si>
    <t>Code retour contrôle " Pays d’assurance social "</t>
  </si>
  <si>
    <t>Code retour contrôle " N° d'identification permanent du patient"</t>
  </si>
  <si>
    <t>Code retour contrôle "Identifiant national de santé"</t>
  </si>
  <si>
    <t>Code retour contrôle "Article 51"</t>
  </si>
  <si>
    <t>Code grand régime</t>
  </si>
  <si>
    <t>Type 2 CP positions 49-50</t>
  </si>
  <si>
    <t>Code gestion</t>
  </si>
  <si>
    <t>Code justification d’exonération du ticket modérateur</t>
  </si>
  <si>
    <t xml:space="preserve">cf. annexe 9 du cahier des charges normes B2 {0, 1, 2, 3, 4, 5, 6, 7, 8, 9, C, X} </t>
  </si>
  <si>
    <t>Code de prise en charge du forfait journalier </t>
  </si>
  <si>
    <t>cf. annexe 16 du cahier des charges normes B2</t>
  </si>
  <si>
    <t>Nature d'assurance</t>
  </si>
  <si>
    <t>{10, 13, 30, 41, 90, XX} cf. normes B2</t>
  </si>
  <si>
    <t>Type de contrat souscrit auprès d'un organisme complémentaire</t>
  </si>
  <si>
    <t>Séjour facturable à l’assurance maladie</t>
  </si>
  <si>
    <t>Motif de la non facturation à l'assurance maladie</t>
  </si>
  <si>
    <t>Facturation du ticket modérateur forfaitaire</t>
  </si>
  <si>
    <t>0 : non / 1 : oui</t>
  </si>
  <si>
    <t>Nombre de venues de la facture</t>
  </si>
  <si>
    <t>Montant à facturer au titre du ticket modérateur</t>
  </si>
  <si>
    <t>8+2 : montant en centimes d'euro</t>
  </si>
  <si>
    <t>Montant à facturer au titre du forfait journalier </t>
  </si>
  <si>
    <t>Montant total du séjour remboursé par l’assurance maladie (i.e. hors prestations annexes)</t>
  </si>
  <si>
    <t>Montant lié à la majoration au parcours de soins</t>
  </si>
  <si>
    <t>2+2 : montant en centimes d'euro</t>
  </si>
  <si>
    <t>Montant base remboursement</t>
  </si>
  <si>
    <t>Taux de remboursement</t>
  </si>
  <si>
    <t>3+2</t>
  </si>
  <si>
    <t>Patient bénéficiaire de la CMU</t>
  </si>
  <si>
    <t>Hospitalisation d'un nouveau-né auprès de la mère</t>
  </si>
  <si>
    <t>Identifiant anonyme d'hospitalisation</t>
  </si>
  <si>
    <t>Montant total du séjour remboursable pour l'AMC</t>
  </si>
  <si>
    <t xml:space="preserve">Code participation assuré </t>
  </si>
  <si>
    <t>Délai à la date de la première hospitalisation</t>
  </si>
  <si>
    <t>délai entre la date de première hospitalisation et une date fictive</t>
  </si>
  <si>
    <t>Code retour "Délai à la date de la première hospitalisation"</t>
  </si>
  <si>
    <t xml:space="preserve">Rang de naissance </t>
  </si>
  <si>
    <t xml:space="preserve">Rang du bénéficiaire </t>
  </si>
  <si>
    <t>N° caisse gestionnaire</t>
  </si>
  <si>
    <t xml:space="preserve">N° centre gestionnaire </t>
  </si>
  <si>
    <t xml:space="preserve">Confirmation de la prise en charge dans le cadre du dispositif des soins urgents </t>
  </si>
  <si>
    <t>Numéro accident du travail ou date d’accident de droit commun</t>
  </si>
  <si>
    <t>Type 2 CP positions 86-94</t>
  </si>
  <si>
    <t>N° d’organisme complémentaire</t>
  </si>
  <si>
    <t>Type 2 CP positions 119-128</t>
  </si>
  <si>
    <t>Nature de la pièce justificative des droits</t>
  </si>
  <si>
    <t>Prise en charge établie le</t>
  </si>
  <si>
    <t>Attestation de droits, carte Vitale ou prise en charge valable à compter du.</t>
  </si>
  <si>
    <t>Délivrée par</t>
  </si>
  <si>
    <t>Régime de prestation de l’assuré</t>
  </si>
  <si>
    <t>Top éclatement des flux par l’établissement</t>
  </si>
  <si>
    <t>Date de début de la période de facturation</t>
  </si>
  <si>
    <t>Date de fin de la période de facturation</t>
  </si>
  <si>
    <t>Montant total du séjour facturé au patient</t>
  </si>
  <si>
    <t>Indicateur Simphonie
Montant facturé au titre de la part patient</t>
  </si>
  <si>
    <t>Rejet AMO</t>
  </si>
  <si>
    <t>Indicateur Simphonie
Nombre de fois où FT AMO a été rejetée (0 à 9)</t>
  </si>
  <si>
    <t>Date de facturation AMO</t>
  </si>
  <si>
    <t>Indicateur Simphonie
Date de l’envoi de la FT AMO</t>
  </si>
  <si>
    <t>Date de facturation AMC</t>
  </si>
  <si>
    <t>Indicateur Simphonie
Date de l’envoi de la FT AMC</t>
  </si>
  <si>
    <t>Date de facturation patient</t>
  </si>
  <si>
    <t>Indicateur Simphonie
Date de l’envoi de la FT patient</t>
  </si>
  <si>
    <t>Date de paiement AMO</t>
  </si>
  <si>
    <t>Indicateur Simphonie
Date à laquelle la FT AMO est payée en totalité (statut S16)</t>
  </si>
  <si>
    <t>Date de paiement AMC</t>
  </si>
  <si>
    <t>Indicateur Simphonie
Date à laquelle la FT AMC est payée en totalité (statut S16)</t>
  </si>
  <si>
    <t>Date de paiement patient</t>
  </si>
  <si>
    <t>Indicateur Simphonie
Date à laquelle la FT patient est payée en totalité (statut S16)</t>
  </si>
  <si>
    <t>Statut FT AMO</t>
  </si>
  <si>
    <t>0 : avant FT validée (statut S2 à S5)
1 : FT validée (statut S6 à S12, S14, S19, et S20)
2 : FT en NiNi (statut S13)
3 : FT payée (S15+S16+S17+S18)
9 :  sans objet</t>
  </si>
  <si>
    <t>Statut FT AMC</t>
  </si>
  <si>
    <t>Statut FT patient</t>
  </si>
  <si>
    <t>Pays d’assurance social</t>
  </si>
  <si>
    <t>Code INSEE à 5 chiffres, sans les deux premiers chiffres 99. Ou bien code ISO ISO 3166-1 Alpha-3. Pour renseigner cette donnée, il est important de prendre en compte le contexte assurantiel du patient (et non son pays d’origine).Par exemple, un patient français peut avoir une assurance étrangère (anglaise, américaine ou autre…). De même, un patient américain peut avoir une assurance anglaise ou autre. Le code pays à renseigner est bien le code pays de l’assurance du patient. » Mettre 000 ou laisser à blanc quand l’information n’est pas disponible.</t>
  </si>
  <si>
    <t>ART51</t>
  </si>
  <si>
    <t>Zone chiffrée</t>
  </si>
  <si>
    <t>Nombre de disciplines de prestations (NbDMT)</t>
  </si>
  <si>
    <t>Code retour contrôle "Nombre de disciplines de pretastions (NbDMT)"</t>
  </si>
  <si>
    <t>Code retour contrôle associé à la DMT n°1</t>
  </si>
  <si>
    <t>Code retour contrôle "DMT"</t>
  </si>
  <si>
    <t>Code retour contrôle "DMT Mode traitement"</t>
  </si>
  <si>
    <t>Code retour contrôle "DMT Date début séjour"</t>
  </si>
  <si>
    <t>Code retour contrôle "DMT Date de fin de séjour"</t>
  </si>
  <si>
    <t>Code retour contrôle "DMT Quantite"</t>
  </si>
  <si>
    <t>Code retour contrôle "DMT Prix unitaire"</t>
  </si>
  <si>
    <t>Code retour contrôle "DMT Base remboursement"</t>
  </si>
  <si>
    <t>Code retour contrôle "DMT Taux applicable à la prestation"</t>
  </si>
  <si>
    <t>Code retour contrôle "DMT Montant remboursable par la caisse"</t>
  </si>
  <si>
    <t>Code retour contrôle associé à la DMT n° NbDMT</t>
  </si>
  <si>
    <t>DMT n°1 : Discipline de prestations (ex DMT)</t>
  </si>
  <si>
    <t>DMT : Discipline de prestations (ex DMT)</t>
  </si>
  <si>
    <t>Mode de traitement</t>
  </si>
  <si>
    <t>Date de début de séjour</t>
  </si>
  <si>
    <t>Date de fin de séjour</t>
  </si>
  <si>
    <t>Quantite</t>
  </si>
  <si>
    <t>Prix unitaire</t>
  </si>
  <si>
    <t>Base de remboursement</t>
  </si>
  <si>
    <t>Taux applicable à la prestation</t>
  </si>
  <si>
    <t>Montant remboursable par la caisse</t>
  </si>
  <si>
    <t>...</t>
  </si>
  <si>
    <t>DMT n°NbDMT : Discipline de prestations (ex DMT)</t>
  </si>
  <si>
    <t>Code retour contrôle "DMT n°1 cohérence DMT/MT"</t>
  </si>
  <si>
    <t>..</t>
  </si>
  <si>
    <t>Code retour contrôle "DMT n°NbDNT cohérence DMT/MT"</t>
  </si>
  <si>
    <t>014 ou 015</t>
  </si>
  <si>
    <t>Pseudonyme</t>
  </si>
  <si>
    <t xml:space="preserve">Filler </t>
  </si>
  <si>
    <t xml:space="preserve">non utilisé pour les séjours après mars 2023 </t>
  </si>
  <si>
    <t>N° chaînage mère-enfant</t>
  </si>
  <si>
    <t>ex DG :
si [acte de la liste A-323 ou groupage en CMD 14] empreinte du numéro administratif
si cmd 15 empreinte du numéro administratif de la mère si celui-ci est renseigné, empreinte du numéro administratif sinon
ex OQN :
si [acte de la liste A-323 ou groupage en CMD 14] empreinte du numéro de facture
si cmd 15 empreinte du numéro de facture de la mère si celui-ci est renseigné, empreinte du numéro de facture sinon</t>
  </si>
  <si>
    <r>
      <rPr>
        <sz val="8"/>
        <rFont val="Arial"/>
        <family val="2"/>
      </rPr>
      <t>Filler</t>
    </r>
    <r>
      <rPr>
        <strike/>
        <sz val="8"/>
        <rFont val="Arial"/>
        <family val="2"/>
      </rPr>
      <t xml:space="preserve"> </t>
    </r>
  </si>
  <si>
    <t>N° d'identification permanent du patient anonymisé</t>
  </si>
  <si>
    <t>valable pour un Finess PMSI, dans tous les champs d'hospitalisation; vide si IPP non renseigné ; XXXX... si IPP égal à XXXX..</t>
  </si>
  <si>
    <t>Identtifiant nationale de santé anonymisé</t>
  </si>
  <si>
    <t>valable pour un Finess PMSI, dans tous les champs d'hospitalisation; vide si INS non renseigné ; XXXX... si INS égal à XXXX..</t>
  </si>
  <si>
    <t>Empreinte numérique</t>
  </si>
  <si>
    <t>Contrôle fait dans DRUIDES, vérification de l'existence de la combinaison code DMT + Mode traitement par champ selon le référentiel. 
 0 :  Ok, combinaison autorisée 
 1 : combinaison non autorisée pour ce champ</t>
  </si>
  <si>
    <t>Extension ".ano-ace"</t>
  </si>
  <si>
    <t>Code retour contrôle « n° sécurité sociale »</t>
  </si>
  <si>
    <t>Code retour contrôle « date de naissance »</t>
  </si>
  <si>
    <t>Code retour contrôle « sexe »</t>
  </si>
  <si>
    <t>Code retour contrôle « n° d’identification administratif de séjour »</t>
  </si>
  <si>
    <t>Code retour contrôle « date de référence» (date de début de facturation)</t>
  </si>
  <si>
    <t>Délai à la date de début de la période de facturation</t>
  </si>
  <si>
    <t>permet d'ordonner chronologiquement les factures</t>
  </si>
  <si>
    <t>Rang de bénéficiaire</t>
  </si>
  <si>
    <t>Rang de naissance</t>
  </si>
  <si>
    <t>Signature numérique</t>
  </si>
  <si>
    <t>Extension ".rsfa"</t>
  </si>
  <si>
    <t xml:space="preserve">RSFASTC-A : Début de facture </t>
  </si>
  <si>
    <t>Numéro séquentiel de facture</t>
  </si>
  <si>
    <t>Type d'enregistrement</t>
  </si>
  <si>
    <t>A</t>
  </si>
  <si>
    <t>Age en jours</t>
  </si>
  <si>
    <t>en nombre de jours (date de début de la période de facturation - date de naissance) ; pour les moins d'1 an</t>
  </si>
  <si>
    <t>1: homme; 2 femme; 3 indéterminé</t>
  </si>
  <si>
    <t>Code géographique de résidence</t>
  </si>
  <si>
    <t xml:space="preserve">Code civilité </t>
  </si>
  <si>
    <t>Recodage : M=1/MME=2:MLE=2/SAN=3</t>
  </si>
  <si>
    <t>Rang du bénéficiaire</t>
  </si>
  <si>
    <t>Indicateur du parcours de soins</t>
  </si>
  <si>
    <t xml:space="preserve">Valeurs acceptées {' ', A, B, D, H, J, M, N, O, R, S, T, U} </t>
  </si>
  <si>
    <t xml:space="preserve">Nature opération </t>
  </si>
  <si>
    <t xml:space="preserve">Nature assurance </t>
  </si>
  <si>
    <t>Valeurs acceptées {10, 13, 30, 41, 90}</t>
  </si>
  <si>
    <t>Type de contrat souscris auprès d’un organisme complémentaire</t>
  </si>
  <si>
    <t xml:space="preserve">Justification d'exonération du TM </t>
  </si>
  <si>
    <t>Valeurs acceptées {0, 1, 2, 3}</t>
  </si>
  <si>
    <r>
      <t xml:space="preserve">si Séjour facturable à l'AM = 0, valeurs acceptées    {' ', 1, 2, 3, 4, 5, 6, 7, 8, 9, </t>
    </r>
    <r>
      <rPr>
        <b/>
        <sz val="8"/>
        <color rgb="FFFF0000"/>
        <rFont val="Arial"/>
        <family val="2"/>
      </rPr>
      <t>E</t>
    </r>
    <r>
      <rPr>
        <sz val="8"/>
        <rFont val="Arial"/>
        <family val="2"/>
      </rPr>
      <t>}</t>
    </r>
  </si>
  <si>
    <t xml:space="preserve">Code grand régime </t>
  </si>
  <si>
    <t>Valeurs acceptées {'   ', 10, 02, 03, 04, 05, 06, 07, 08, 09, 10, 12, 14, 15, 16, 17, 80 ,90 ,91, 92, 93, 94, 95, 96, 99}</t>
  </si>
  <si>
    <t xml:space="preserve">Total Base Remboursement Prestation hospitalière </t>
  </si>
  <si>
    <t>Total des lignes de type 3 (RSF B et P) : 6+2</t>
  </si>
  <si>
    <t xml:space="preserve">Total remboursable AMO Prestation hospitalières </t>
  </si>
  <si>
    <t>6+2</t>
  </si>
  <si>
    <t xml:space="preserve">Total honoraire Facturé </t>
  </si>
  <si>
    <t>Total des lignes de type 4 (RSF C et M) 6+2</t>
  </si>
  <si>
    <t xml:space="preserve">Total honoraire remboursable AM </t>
  </si>
  <si>
    <t xml:space="preserve">Total participation assuré avant OC </t>
  </si>
  <si>
    <t xml:space="preserve">Total remboursable OC pour les PH </t>
  </si>
  <si>
    <t xml:space="preserve">Total remboursable OC pour les honoraires </t>
  </si>
  <si>
    <t xml:space="preserve">Montant total facturé pour PH </t>
  </si>
  <si>
    <t>0 : Non | 1 : Oui, laisser à vide si pas d'information</t>
  </si>
  <si>
    <t>Valorisé par FIDES</t>
  </si>
  <si>
    <t>Reporter l’information figurant dans la zone « régime obligatoire » de la carte vitale</t>
  </si>
  <si>
    <t>N° organisme complémentaire</t>
  </si>
  <si>
    <t>L’organisme obligatoire peut selon conventions régler directement la part de l’organisme complémentaire à l’établissement ou à l’assuré ou transmettre l’image de son décompte à l’organisme complémentaire. Lorsque l’établissement pratique un tiers payant sur la part complémentaire, il doit obligatoirement positionner le n° de l’organisme complémentaire, cadré à droite, et complété par des zéros à gauche, ou le top mutualiste «M » en position 128, la zone étant complétée par des blancs.</t>
  </si>
  <si>
    <t>Numéro d'accident de travail ou date d'accident de droit commun</t>
  </si>
  <si>
    <t>Obligatoire en cas d’accident. Lorsque la Nature d’Assurance est AT (41) : indiquer le numéro de l’AT (pour le RG, AAMMJJ + code CRAM + clé à contrôler, voir annexe 5) ou la date de l’AT (AAMMJJ, cadrée à droite et complétée par 3 zéros). Lorsque la Nature d'Assurance est AS (10 ou 13): indiquer la date d’accident de droit commun (AAMMJJ, cadrée à droite et complétée par 3 zéros)</t>
  </si>
  <si>
    <t>RSFASTC-B : Prestations hospitalières</t>
  </si>
  <si>
    <t>B</t>
  </si>
  <si>
    <t>Date des soins</t>
  </si>
  <si>
    <t>Délai par rapport à la date d'entrée</t>
  </si>
  <si>
    <t>[sera supprimé en 2021]
Délai par rapport à la date d'entrée indiquée dans la partie A du RSF</t>
  </si>
  <si>
    <t>Discipline de prestation (ex DMT)</t>
  </si>
  <si>
    <t>Justification exo TM</t>
  </si>
  <si>
    <t>Spécialité exécutant</t>
  </si>
  <si>
    <t>Code acte</t>
  </si>
  <si>
    <t>4+1</t>
  </si>
  <si>
    <t>Quantité</t>
  </si>
  <si>
    <t>Compléter par « 0 » devant</t>
  </si>
  <si>
    <t>Coefficient</t>
  </si>
  <si>
    <t>4+2. Attention format différent : compléter par 0 devant</t>
  </si>
  <si>
    <t>Type de prestation intermédiaire</t>
  </si>
  <si>
    <t>1 : d’un diabète de type 1 ou type 2 (au sens de l’ALD n° 8 sur la liste des affections de longue durée) ou d’un diabète gestationnel
2 : d’une polyarthrite rhumatoïde évolutive (au sens de l’ALD n°21)
3 : d’une spondylarthrite grave (au sens de l’ALD n°26)
4 : d’une insuffisance cardiaque grave (au sens de l’ALD n°5 à l’exclusion des troubles du rythme graves, des cardiopathies valvulaires graves et des cardiopathies congénitales graves)</t>
  </si>
  <si>
    <t>Coefficient MCO</t>
  </si>
  <si>
    <t>1+4</t>
  </si>
  <si>
    <t>Dénombrement</t>
  </si>
  <si>
    <t>Prix Unitaire</t>
  </si>
  <si>
    <t>5+2</t>
  </si>
  <si>
    <t>Montant Base remboursement</t>
  </si>
  <si>
    <t>Montant Remboursable par la caisse (AMO)</t>
  </si>
  <si>
    <t>Montant des honoraire (dépassement compris) ou Montant total de la dépense pour PH</t>
  </si>
  <si>
    <t>Montant remboursable par l'organisme complémentaire (AMC)</t>
  </si>
  <si>
    <t>RSFASTC-C : Honoraires</t>
  </si>
  <si>
    <t>C</t>
  </si>
  <si>
    <t>Date de l'acte</t>
  </si>
  <si>
    <t>Liste des codes : NOEMIE OC entité EXE-SPE annexe 17</t>
  </si>
  <si>
    <t>Attention format différent : compléter par 0 devant</t>
  </si>
  <si>
    <t>4+2</t>
  </si>
  <si>
    <t>6+2. Attention format différent : compléter par 0 devant</t>
  </si>
  <si>
    <t>5+2. Attention format différent : compléter par 0 devant</t>
  </si>
  <si>
    <t>Type d’unité fonctionnelle de consultations</t>
  </si>
  <si>
    <t>01 : Les consultations mémoire effectuées exclusivement dans les centres mémoire de ressources et de recherche (CM2R)
02 : Les consultations des centres référents pour les troubles spécifiques d'apprentissage du langage
03 : Les consultations « maladies rares » effectuées exclusivement dans les  centres de référence pour la prise en charge des maladies rares
04 : Les consultations pour la mucoviscidose effectuées exclusivement dans les centres de ressources et de compétences sur la mucoviscidose
06 : Les consultations mémoire effectuées dans les établissements ne disposant pas de centre mémoire de ressources et de recherche (CM2R)
07 : Les consultations hospitalières d'addictologie
08 : Les consultations hospitalières de génétique
09  : Les consultations de prise en charge des patients atteints de la maladie de Parkinson ou de syndromes parkinsoniens effectuées exclusivement dans les centres experts de la maladie de Parkinson
10 : UCSA (soins aux détenus)
11 : Unités d’urgences gynécologiques
12 : Consultations réalisées au sein des structures d’étude et de traitement de la douleur chronique
13 : "Hors les murs"</t>
  </si>
  <si>
    <t xml:space="preserve">Coefficient MCO </t>
  </si>
  <si>
    <t>RSFASTC-H : Prestations Hospitalières Médicaments</t>
  </si>
  <si>
    <t>H</t>
  </si>
  <si>
    <t>Date de soins</t>
  </si>
  <si>
    <t>Code indication</t>
  </si>
  <si>
    <t>Coefficient de fractionnement</t>
  </si>
  <si>
    <t>1+4 (10000 par défaut)</t>
  </si>
  <si>
    <t>Prix d'achat unitaire TTC</t>
  </si>
  <si>
    <t>Montant unitaire de l'écart indemnisable</t>
  </si>
  <si>
    <t>0 par défaut (5+2)</t>
  </si>
  <si>
    <t>Montant total de l'écart indemnisable</t>
  </si>
  <si>
    <t>Montant total facturé TTC</t>
  </si>
  <si>
    <t>RSFASTC-L : codage affiné des actes de biologie</t>
  </si>
  <si>
    <t>L</t>
  </si>
  <si>
    <t>Date de l'acte 1</t>
  </si>
  <si>
    <t>Quantité acte 1</t>
  </si>
  <si>
    <t>Code acte 1</t>
  </si>
  <si>
    <t>Date de l'acte 2</t>
  </si>
  <si>
    <t>Quantité acte 2</t>
  </si>
  <si>
    <t>Code acte 2</t>
  </si>
  <si>
    <t>Date de l'acte 3</t>
  </si>
  <si>
    <t>Quantité acte 3</t>
  </si>
  <si>
    <t>Code acte 3</t>
  </si>
  <si>
    <t>Date de l'acte 4</t>
  </si>
  <si>
    <t>Quantité acte 4</t>
  </si>
  <si>
    <t>Code acte 4</t>
  </si>
  <si>
    <t>Date de l'acte 5</t>
  </si>
  <si>
    <t>Quantité acte 5</t>
  </si>
  <si>
    <t>Code acte 5</t>
  </si>
  <si>
    <t>RSFASTC-M : CCAM</t>
  </si>
  <si>
    <t>M</t>
  </si>
  <si>
    <t>Modificateur 1</t>
  </si>
  <si>
    <t>Modificateur 2</t>
  </si>
  <si>
    <t>Modificateur 3</t>
  </si>
  <si>
    <t>Modificateur 4</t>
  </si>
  <si>
    <t>Code association d'actes non prévue</t>
  </si>
  <si>
    <t>Code remboursement sous condition</t>
  </si>
  <si>
    <t>N° dent 1</t>
  </si>
  <si>
    <t>N° dent 2</t>
  </si>
  <si>
    <t>N° dent 3</t>
  </si>
  <si>
    <t>N° dent 4</t>
  </si>
  <si>
    <t>N° dent 5</t>
  </si>
  <si>
    <t>N° dent 6</t>
  </si>
  <si>
    <t>N° dent 7</t>
  </si>
  <si>
    <t>N° dent 8</t>
  </si>
  <si>
    <t>N° dent 9</t>
  </si>
  <si>
    <t>N° dent 10</t>
  </si>
  <si>
    <t>N° dent 11</t>
  </si>
  <si>
    <t>N° dent 12</t>
  </si>
  <si>
    <t>N° dent 13</t>
  </si>
  <si>
    <t>N° dent 14</t>
  </si>
  <si>
    <t>N° dent 15</t>
  </si>
  <si>
    <t>N° dent 16</t>
  </si>
  <si>
    <t>RSFASTC-P : Prestations Hospitalières Prothèses</t>
  </si>
  <si>
    <t>P</t>
  </si>
  <si>
    <t>Code référence LPP</t>
  </si>
  <si>
    <t>Tarif référence LPP ou Prix Unitaire sur devis</t>
  </si>
  <si>
    <t>Montant total facturé</t>
  </si>
  <si>
    <t>Prix d'achat unitaire</t>
  </si>
  <si>
    <t>Extension ".bphn_prod" : recueil du RIHN/LC - établissement producteur</t>
  </si>
  <si>
    <t>Numéro FINESS ePMSI</t>
  </si>
  <si>
    <t>Type de fichier</t>
  </si>
  <si>
    <t>G59</t>
  </si>
  <si>
    <t>Année de la période de transmission</t>
  </si>
  <si>
    <t>Mois de la période de tansmission</t>
  </si>
  <si>
    <t>Identification du bénéficiaire</t>
  </si>
  <si>
    <t>Dans le cas de l'interne : INTERNE
Dans le cas d'un laboratoire privé ou un cabinet libéral : LABO99999
Dans le cas d'un établissement tiers : pour un établissement public, numéro FINESS juridique ; pour un établissement privé, numéro  FINESS géographique ; 999999999 pour un numéro FINESS inconnu</t>
  </si>
  <si>
    <t>Code de l'acte</t>
  </si>
  <si>
    <t>Suivant le référentiel RIHN et LC publié en vigueur au moment de la réalisation de l’acte</t>
  </si>
  <si>
    <t>Nombre d’actes réalisés</t>
  </si>
  <si>
    <t>par acte et par bénéficiaire</t>
  </si>
  <si>
    <t>Nombre d’actes facturés</t>
  </si>
  <si>
    <t xml:space="preserve"> 0 pour l’interne ; peut être différent du « nombre réalisé » si des actes gratuits sont réalisés pour un bénéficiaire donné</t>
  </si>
  <si>
    <t>Montant facturé</t>
  </si>
  <si>
    <t>0 pour l’interne ;
8+2 (ex : renseigner 0001000050 pour indiquer 10000,50€)</t>
  </si>
  <si>
    <t>Extension ".bphn_conso" : recueil du RIHN/LC - établissement demandeur (payeur)</t>
  </si>
  <si>
    <t>Etablissement demandeur (payeur)</t>
  </si>
  <si>
    <t>G60</t>
  </si>
  <si>
    <t>Numéro FINESS de l'établissement producteur</t>
  </si>
  <si>
    <t xml:space="preserve">Dans le cas d'un laboratoire privé ou un cabinet libéral : LABO99999
Dans le cas d'un établissement : pour un établissement public, numéro FINESS juridique ; pour un établissement privé, numéro  FINESS géographique ; 999999999 pour un numéro FINESS inconnu
</t>
  </si>
  <si>
    <t>Suivant le référentiel RIHN et LC publié en vigueur au moment de la réalisation de l’acte selon le codage de l’acte sur la facture
Si pas de code détaillé : utiliser le chapitre du référentiel en annexe mentionné sur la facture
Si pas de code : 9999</t>
  </si>
  <si>
    <t>Nombre</t>
  </si>
  <si>
    <t xml:space="preserve">Nombre d’actes
sauf si code acte 9999 : correspond au nombre de factures </t>
  </si>
  <si>
    <t>Montant</t>
  </si>
  <si>
    <t>Montant total pour l'acte 
8+2 (ex : renseigner 0001000050 pour indiquer 10000,50€)
Si code 9999 : montant total pour ce regroupement d’actes par ce fournisseur</t>
  </si>
  <si>
    <t>Dans le cas où l’établissement payeur n’a pas reçu le code, coder en fonction des chapitres du référentiel présenté en annexe.
Si l’établissement n’a ni les FINESS ni les codes actes on se retrouve dans le cadre de l’ancien fichier G53.</t>
  </si>
  <si>
    <t>Extension ".lac" : lactariums</t>
  </si>
  <si>
    <t>G54</t>
  </si>
  <si>
    <t>Quantité de lait collecté pour don personnalisé</t>
  </si>
  <si>
    <t>en litres
5+2</t>
  </si>
  <si>
    <t>Quantité de lait collecté dans le cadre d'un don anonyme</t>
  </si>
  <si>
    <t>Quantité de lait pasteurisé congelé distribué pour don personnalisé</t>
  </si>
  <si>
    <t>Quantité de lait pasteurisé congelé requalifié en don anonyme</t>
  </si>
  <si>
    <t>Quantité de lait pasteurisé congelé distribué au total dans le cadre du don anonyme</t>
  </si>
  <si>
    <t>Quantité de lait pasteurisé congelé vendu</t>
  </si>
  <si>
    <t>Quantité de lait congelé consommé</t>
  </si>
  <si>
    <t>Quantité de lait lyophilisé consommé</t>
  </si>
  <si>
    <t>Extension ".smur"</t>
  </si>
  <si>
    <t>G56</t>
  </si>
  <si>
    <t>Numéro Finess d'implémentation du SMUR</t>
  </si>
  <si>
    <t>Nombre de sorties primaires</t>
  </si>
  <si>
    <t>Nombre de sorties secondaires</t>
  </si>
  <si>
    <t>Nombre TIIH (transfert infirmier inter-hospitalier)</t>
  </si>
  <si>
    <t>Extension ".ppco" : prescriptions primo chimiothérapie orale</t>
  </si>
  <si>
    <t>File active de patients ayant un traitement du cancer par chimiothérapie orale</t>
  </si>
  <si>
    <t>obligatoire </t>
  </si>
  <si>
    <t>Nombre total de consultations médicales pour primo-prescription de traitement de chimiothérapie par voie orale pendant l’année</t>
  </si>
  <si>
    <t>Dont nombre de consultations ayant également donné lieu à une prescription de chimiothérapie par voie IV</t>
  </si>
  <si>
    <t>Dont nombre de consultations ayant également donné lieu à une prescription de chimiothérapie sous-cutanée</t>
  </si>
  <si>
    <t>Nombre de consultations d'une durée inférieure à 30 minutes</t>
  </si>
  <si>
    <t>Nombre de consultations d'une durée comprise entre 30 et 60 minutes</t>
  </si>
  <si>
    <t>Nombre de consultations d'une durée comprise entre 60 et 120 minutes</t>
  </si>
  <si>
    <t>Nombre de consultations d'une durée supérieure à 120 minutes</t>
  </si>
  <si>
    <t>Nombre total de consultations avec participation d'un autre intervenant</t>
  </si>
  <si>
    <t>Dont nombre de consultations avec participation d'un autre médecin</t>
  </si>
  <si>
    <t>Dont nombre de consultations avec participation d'un pharmacien</t>
  </si>
  <si>
    <t>Dont nombre de consultations avec participation d'un infirmier</t>
  </si>
  <si>
    <t>Dont nombre de consultations avec participation d'un autre professionnel de santé</t>
  </si>
  <si>
    <t>Dont nombre de consultations avec participation d'un autre professionnel (hors professionnel de santé)</t>
  </si>
  <si>
    <t>Dont nombre de consultations avec participation d'une assistante sociale</t>
  </si>
  <si>
    <t>Nombre total de patients ayant eu une consultation médicale de primo-prescription de traitement de chimiothérapie par voie orale pendant l’année</t>
  </si>
  <si>
    <t>Nombre de patients vus pour la première fois cette année</t>
  </si>
  <si>
    <t>Nombre de patients pour lesquels il s’agit d’un premier traitement de chimiothérapie orale</t>
  </si>
  <si>
    <t>Nombre de patients suivis pour un traitement du cancer depuis plus d’un an</t>
  </si>
  <si>
    <t>Nombre de patients suivis pour un traitement du cancer depuis plus de 5 ans</t>
  </si>
  <si>
    <t>Extension ".usmp" : médicaments dispensés en USMP</t>
  </si>
  <si>
    <t>G58</t>
  </si>
  <si>
    <t>Code UCD (7 ou 13)</t>
  </si>
  <si>
    <t>Montant total TTC</t>
  </si>
  <si>
    <t>7+2 (exemple : renseigner 001000050 pour indiquer 10000,50 €)</t>
  </si>
  <si>
    <t>Numéro FINESS géographque</t>
  </si>
  <si>
    <t>Type d'autorisation de l'UM</t>
  </si>
  <si>
    <t>Extension ".med" : médicaments de la liste en sus</t>
  </si>
  <si>
    <t>Numéro FINESS du fichier d'entrée</t>
  </si>
  <si>
    <t>correspond soit au FINESS PMSI (version 2016, soit FINESS géographique en mode dégradé)cf notice technique FICHCOMP version dégradée (lien: http://www.atih.sante.fr/sites/default/files/public/content/3057/notice_technique_atih_ndeg_cim-mf-902-2-2017_notice_pmsi_rectificative.pdf</t>
  </si>
  <si>
    <t>Type de prestation</t>
  </si>
  <si>
    <t>06</t>
  </si>
  <si>
    <t>Nombre de séjours impliqués</t>
  </si>
  <si>
    <t>Nombre administré (éventuellement fractionnaire)</t>
  </si>
  <si>
    <t>7+3</t>
  </si>
  <si>
    <t>Prix d'achat multiplié par le nombre administré</t>
  </si>
  <si>
    <t>Mois de la date d'administration</t>
  </si>
  <si>
    <t>Année de la date d'administration</t>
  </si>
  <si>
    <t>Délai à la date d'entrée du séjour</t>
  </si>
  <si>
    <t>date d'administration - date d'entrée du séjour</t>
  </si>
  <si>
    <t>Validation initiale de la prescription par un centre de référence ou de compétence</t>
  </si>
  <si>
    <t>Top transcodage UCD13 auto</t>
  </si>
  <si>
    <t>1 : oui (si ES a renseigné code UCD 7 caractères)
2 : non</t>
  </si>
  <si>
    <t>Code indication des spécialités pharmaceutiques inscrites sur la liste en sus</t>
  </si>
  <si>
    <t xml:space="preserve">Obligatoire au 1er septembre (code_LES sur https://www.atih.sante.fr/unites-communes-de-dispensation-prises-en-charge-en-sus) </t>
  </si>
  <si>
    <t>09</t>
  </si>
  <si>
    <t>Nombre administré éventuellement fractionnaire</t>
  </si>
  <si>
    <t>date de dispensation - date d'entrée du séjour</t>
  </si>
  <si>
    <t>02</t>
  </si>
  <si>
    <t>Code LPP</t>
  </si>
  <si>
    <t>Nombre posé</t>
  </si>
  <si>
    <t>Prix d'achat multiplié par le nombre posé</t>
  </si>
  <si>
    <t>Mois de la date de pose</t>
  </si>
  <si>
    <t>Année de la date de pose</t>
  </si>
  <si>
    <t>date de pose - date d'entrée du séjour</t>
  </si>
  <si>
    <t>03</t>
  </si>
  <si>
    <t>Code PO</t>
  </si>
  <si>
    <t>PO1, PO2, PO3, PO4, PO5, PO6,PO7, PO8, PO9</t>
  </si>
  <si>
    <t>Mois de la date de réalisation du prélèvement d'organe</t>
  </si>
  <si>
    <t>Année de la date de réalisation du prélèvement d'organe</t>
  </si>
  <si>
    <t>date du prélèvement d'organe - date d'entrée du séjour</t>
  </si>
  <si>
    <t>04</t>
  </si>
  <si>
    <t>Code Prestation</t>
  </si>
  <si>
    <t>Mois de la date de début de la prestation</t>
  </si>
  <si>
    <t>Année de la date de début de la prestation</t>
  </si>
  <si>
    <t>Nombre de suppléments payés</t>
  </si>
  <si>
    <t>date du début de la prestation - date d'entrée du séjour</t>
  </si>
  <si>
    <t>Durée de la prestation</t>
  </si>
  <si>
    <t>07</t>
  </si>
  <si>
    <t>Nombre de semaine facturées</t>
  </si>
  <si>
    <t>correspond soit au FINESS PMSI (version 2016, soit FINESS géographique en mode dégradé) cf notice technique FICHCOMP version rectificative (lien: http://www.atih.sante.fr/sites/default/files/public/content/3057/notice_technique_atih_ndeg_cim-mf-902-2-2017_notice_pmsi_rectificative.pdf)</t>
  </si>
  <si>
    <t>15</t>
  </si>
  <si>
    <t>Date d'aller</t>
  </si>
  <si>
    <t> Date du transport aller au format JJMMAAAA</t>
  </si>
  <si>
    <t>Code</t>
  </si>
  <si>
    <t>TDE;TSE</t>
  </si>
  <si>
    <t>Classe de distance</t>
  </si>
  <si>
    <r>
      <rPr>
        <strike/>
        <sz val="8"/>
        <color theme="1"/>
        <rFont val="Calibri"/>
        <family val="2"/>
        <scheme val="minor"/>
      </rPr>
      <t xml:space="preserve">Transports de janvier et février : valeur égale à 00  
Transports à partir de mars : 
</t>
    </r>
    <r>
      <rPr>
        <sz val="8"/>
        <color theme="1"/>
        <rFont val="Calibri"/>
        <family val="2"/>
        <scheme val="minor"/>
      </rPr>
      <t>- pour TDE, valeur égale à : 
01 : [0-25 km[
02 : [25-75 km[
03 : [75-150 km[
04 : [150-300 km[
05 : [300-</t>
    </r>
    <r>
      <rPr>
        <sz val="8"/>
        <color theme="1"/>
        <rFont val="Calibri"/>
        <family val="2"/>
      </rPr>
      <t>∞ km[
 - pour TSE, valeur égale à :
06 : [0-40 km[
07 : [40-80 km[
08 : [80-160 km[
09 : [160-∞ km[</t>
    </r>
  </si>
  <si>
    <t>CR Date d'aller</t>
  </si>
  <si>
    <t>0 : date d’aller OK; 1 : date d'aller non renseignée;2 :date d’aller au bon format mais pas compris dans le séjour;3 :date d’aller non conforme au format; 4 : forfait TDE mais date d'aller ne correspond pas à la date de sortie de séjour</t>
  </si>
  <si>
    <t>Extension ".IUM" : unités médicales</t>
  </si>
  <si>
    <t>90</t>
  </si>
  <si>
    <t>Pour les établissements bénéficiant d’une autorisation 62 (« Etablissement ciblé par le forfait diabète »), il faudra créer dans le fichier « IUM », une unité fictive portant le n° « $$$$ », avec un type d’autorisation égal à 62.Les consignes de remplissage des autres variables demeurent identiques.</t>
  </si>
  <si>
    <t>Mode d'hospitalisation</t>
  </si>
  <si>
    <t>H : hospitalisation complète ; P : hospitalisation partielle ; M : mixte</t>
  </si>
  <si>
    <t>Date de début d’effet</t>
  </si>
  <si>
    <t>Nombre de lits</t>
  </si>
  <si>
    <t xml:space="preserve">1. RSFA A : Début de facture </t>
  </si>
  <si>
    <t>identique au RSA</t>
  </si>
  <si>
    <t>en nombre de jours (date d'entrée du séjour - date de naissance) ; pour les moins d'1 an</t>
  </si>
  <si>
    <t>1 : homme ; 2 : femme; 3 indéterminé</t>
  </si>
  <si>
    <t xml:space="preserve">Code géographique </t>
  </si>
  <si>
    <t>Code civilité</t>
  </si>
  <si>
    <t>Nature opération</t>
  </si>
  <si>
    <t>Nature assurance</t>
  </si>
  <si>
    <t>Type de contrat souscrit auprès d'un organisme</t>
  </si>
  <si>
    <t>Justification d'exonération du TM</t>
  </si>
  <si>
    <t>Code de prise en charge</t>
  </si>
  <si>
    <t>1 = A avec ; 2 = A sans ; 3 = NA Sans ; 4 = Anonyme ; 5 = NN
Le code de PEC permet de coupler les factures avec les RSS dans tous les cas. Les situations dans lesquelles il n'y a pas de facture individualisée pour un RSS sont :
Les assurés non pris en charge : chirurgie esthétique par exemple -&gt; code PEC = 2
Les non assurés non pris en charge : étrangers sans PEC -&gt; code PEC = 3
Les nouveau-nés dont la prise en charge est réalisée sur la facture de la mère -&gt; code PEC = 5</t>
  </si>
  <si>
    <t>Total Base Remboursement Prestations hospitalières</t>
  </si>
  <si>
    <t>Total remboursable AMO Prestations hospitalières</t>
  </si>
  <si>
    <t>Total honoraire facturé</t>
  </si>
  <si>
    <t>Total honoraire remboursable AM</t>
  </si>
  <si>
    <t>Total participation assuré avant OC</t>
  </si>
  <si>
    <t>Total remboursable OC pour les PH</t>
  </si>
  <si>
    <t>Total remboursable OC pour les honoraires</t>
  </si>
  <si>
    <t>Montant total facturé pour  PH</t>
  </si>
  <si>
    <t>Etat de liquidation de la facture</t>
  </si>
  <si>
    <t>liquidation complète = 1 ; liquidation partielle = 2 ; non liquidée = 3 ; inconnu = 9
A renseigner dans tous les cas, en particulier dans le cas où les informations NOEMIE ne sont pas connues au niveau détail. Les états de liquidation partielle peuvent concerner les 2 grands types de prestations : PH et Honoraires</t>
  </si>
  <si>
    <t>0 : non | 1 : oui
Laisser à vide si pas d'information</t>
  </si>
  <si>
    <t>Numéro d'accident du travail ou date d'accident de droit commun</t>
  </si>
  <si>
    <t>RSFA-B : Prestations Hospitalières</t>
  </si>
  <si>
    <t>Date de début</t>
  </si>
  <si>
    <t>Date de fin</t>
  </si>
  <si>
    <t>Délai par rapport à la date d'entrée indiquée dans la partie A du RSF</t>
  </si>
  <si>
    <t>Justification exonération TM</t>
  </si>
  <si>
    <t>http://www.atih.sante.fr/notice-technique-pmsi-2017
1 : d’un diabète de type 1 ou type 2 (au sens de l’ALD n° 8 sur la liste des affections de longue durée) ou d’un diabète gestationnel
2 : d’une polyarthrite rhumatoïde évolutive (au sens de l’ALD n°21)
3 : d’une spondylarthrite
4 : d’une insuffisance cardiaque grave (au sens de l’ALD n°5 à l’exclusion des troubles du rythme graves, des cardiopathies valvulaires graves et des cardiopathies congénitales graves)</t>
  </si>
  <si>
    <t>Cœfficient</t>
  </si>
  <si>
    <t>Code prise en charge FJ</t>
  </si>
  <si>
    <t>Cœfficient MCO</t>
  </si>
  <si>
    <t> 0 par défaut, 6+2</t>
  </si>
  <si>
    <t>Taux Remboursement</t>
  </si>
  <si>
    <t>Montant Remboursable AMO</t>
  </si>
  <si>
    <t>Montant total Facturé</t>
  </si>
  <si>
    <t>Montant remboursable AMC</t>
  </si>
  <si>
    <t>N° GHS</t>
  </si>
  <si>
    <t>Montant remboursé NOEMIE Retour</t>
  </si>
  <si>
    <t>0 par défaut</t>
  </si>
  <si>
    <t>Nature opération récupération NOEMIE Retour</t>
  </si>
  <si>
    <t>3 espaces si aucune</t>
  </si>
  <si>
    <t>RSFA-C : Honoraires</t>
  </si>
  <si>
    <t> 0 par défaut , 5+2</t>
  </si>
  <si>
    <t>Montant des honoraires (dépassement compris)</t>
  </si>
  <si>
    <t> 0 par défaut , 4+2</t>
  </si>
  <si>
    <t> 0 par défaut</t>
  </si>
  <si>
    <t>  3 espaces si aucune</t>
  </si>
  <si>
    <t>RSFA-H : Prestations Hospitalières Médicaments</t>
  </si>
  <si>
    <t>code_LES sur https://www.atih.sante.fr/unites-communes-de-dispensation-prises-en-charge-en-sus</t>
  </si>
  <si>
    <t>10000 par défaut, 1+4</t>
  </si>
  <si>
    <t>Montant unitaire écart indemnisable</t>
  </si>
  <si>
    <t>0 par défaut, 5+2</t>
  </si>
  <si>
    <t>Montant total de l'écart indémnisable</t>
  </si>
  <si>
    <t xml:space="preserve">Quantité </t>
  </si>
  <si>
    <t> 0 par défaut, 5+2</t>
  </si>
  <si>
    <t>RSFA-I : Prestation Hospitalière : interruption de séjour</t>
  </si>
  <si>
    <t>I</t>
  </si>
  <si>
    <t>Nature d'intervention ou de fin de séjour</t>
  </si>
  <si>
    <t>Etablissement</t>
  </si>
  <si>
    <t>Numéro Finess</t>
  </si>
  <si>
    <t>RSFA-L : codage affiné des actes de biologie</t>
  </si>
  <si>
    <t>Délai par rapport à la date d'entrée pour l'acte 1</t>
  </si>
  <si>
    <t>Délai par rapport à la date d'entrée pour l'acte 2</t>
  </si>
  <si>
    <t>Délai par rapport à la date d'entrée pour l'acte 3</t>
  </si>
  <si>
    <t>Délai par rapport à la date d'entrée pour l'acte 4</t>
  </si>
  <si>
    <t>Délai par rapport à la date d'entrée pour l'acte 5</t>
  </si>
  <si>
    <t>RSFA-M : CCAM</t>
  </si>
  <si>
    <t>Code remb exceptionnel</t>
  </si>
  <si>
    <t>RSFA-P : Prestations Hospitalières Prothèses</t>
  </si>
  <si>
    <t xml:space="preserve">Code LPP </t>
  </si>
  <si>
    <t>Tarif référence LPP / Prix Unitaire sur devis</t>
  </si>
  <si>
    <t>Format RSA LAMDA (Données 2024) applicable à compter de janvier 2025</t>
  </si>
  <si>
    <t>Nombre de suppléments pour STF (soins intensifs)</t>
  </si>
  <si>
    <t>9 :  sans objet</t>
  </si>
  <si>
    <t>0 : avant FT validée (statut S2 à S5)</t>
  </si>
  <si>
    <t>1 : FT validée (statut S6 à S12, S14, S19, et S20)</t>
  </si>
  <si>
    <t>2 : FT en NiNi (statut S13)</t>
  </si>
  <si>
    <t>3 : FT payée (S15+S16+S17+S18)</t>
  </si>
  <si>
    <t>014</t>
  </si>
  <si>
    <t>Date à laquelle la FT AMC est payée en totalité (statut S16)</t>
  </si>
  <si>
    <t>Indicateur Simphonie</t>
  </si>
  <si>
    <t>Date à laquelle la FT patient est payée en totalité (statut S16)</t>
  </si>
  <si>
    <t>UM (*.ium)</t>
  </si>
  <si>
    <t>Remarques</t>
  </si>
  <si>
    <t>N° FINESS e-PMSI émetteur</t>
  </si>
  <si>
    <t>N° format</t>
  </si>
  <si>
    <t>Année période</t>
  </si>
  <si>
    <t>N° période (mois)</t>
  </si>
  <si>
    <t>N° FINESS géographque</t>
  </si>
  <si>
    <t>N° sequentiel UM</t>
  </si>
  <si>
    <t>Type d'autorisation</t>
  </si>
  <si>
    <t>Médicament (*.med)</t>
  </si>
  <si>
    <t>N° FINESS e-PMSI</t>
  </si>
  <si>
    <t>N° FINESS du fichier d'entrée</t>
  </si>
  <si>
    <t>Note 1</t>
  </si>
  <si>
    <t>N° d'index du RSA</t>
  </si>
  <si>
    <t>Passage à UCD13</t>
  </si>
  <si>
    <t>Délai entre la date d’entrée du séjour et la date de dispensation</t>
  </si>
  <si>
    <t>1=oui, 2=non</t>
  </si>
  <si>
    <t>ajout champs</t>
  </si>
  <si>
    <t>changement taille</t>
  </si>
  <si>
    <t>DMI (*.dmip)</t>
  </si>
  <si>
    <t>Délai entre la date d’entrée du séjour et la date de pose</t>
  </si>
  <si>
    <t>Prélèvements d'organes (*.porg)</t>
  </si>
  <si>
    <t>Délai entre la date d’entrée du séjour et la date de réalisation du prélèvement d'organe</t>
  </si>
  <si>
    <t>Prestations interétablissements (*.pie)</t>
  </si>
  <si>
    <t>Délai entre la date d’entrée du séjour et la date de début de la prestation</t>
  </si>
  <si>
    <t>Forfaits de dialyses péritonéales (*.diap)</t>
  </si>
  <si>
    <t>N° FINESS</t>
  </si>
  <si>
    <t>05</t>
  </si>
  <si>
    <t>Médicament avec ATU (*.medatu)</t>
  </si>
  <si>
    <t>Transports (*.transport)</t>
  </si>
  <si>
    <t>- pour TDE, valeur égale à :</t>
  </si>
  <si>
    <t>01 : [0-25 km[</t>
  </si>
  <si>
    <t>02 : [25-75 km[</t>
  </si>
  <si>
    <t>03 : [75-150 km[</t>
  </si>
  <si>
    <t>04 : [150-300 km[</t>
  </si>
  <si>
    <t>05 : [300-∞ km[</t>
  </si>
  <si>
    <t xml:space="preserve"> - pour TSE, valeur égale à :</t>
  </si>
  <si>
    <t>06 : [0-40 km[</t>
  </si>
  <si>
    <t>07 : [40-80 km[</t>
  </si>
  <si>
    <t>08 : [80-160 km[</t>
  </si>
  <si>
    <t>09 : [160-∞ km[</t>
  </si>
  <si>
    <t>Liste d'erreurs de groupage</t>
  </si>
  <si>
    <t>Nb d'erreurs Nberr</t>
  </si>
  <si>
    <t>CR 1</t>
  </si>
  <si>
    <t>CR Nberr</t>
  </si>
  <si>
    <t>Fichier avec séparateur ";"</t>
  </si>
  <si>
    <t>Format de fichier de signatures LAMDA applicable à compter du 1er janvier 2020</t>
  </si>
  <si>
    <t xml:space="preserve">A partir du M10 2017, le format du fichier STA passe d'un format fixe, en format variable. </t>
  </si>
  <si>
    <t>Signature FG</t>
  </si>
  <si>
    <t>Signature RSS</t>
  </si>
  <si>
    <t>Signature Contrôle</t>
  </si>
  <si>
    <t>Remarqes</t>
  </si>
  <si>
    <t>N° séquentiel de séjour</t>
  </si>
  <si>
    <t xml:space="preserve">N° séquentiel de facture </t>
  </si>
  <si>
    <t>Date de sortie de séjour</t>
  </si>
  <si>
    <t>Code Postal</t>
  </si>
  <si>
    <t xml:space="preserve">Code Gd régime </t>
  </si>
  <si>
    <t xml:space="preserve">Etat de liquidation de la facture </t>
  </si>
  <si>
    <t>Date de début de soins</t>
  </si>
  <si>
    <t xml:space="preserve">Date de fin de soins </t>
  </si>
  <si>
    <t xml:space="preserve">Type de prestation intermédiaire </t>
  </si>
  <si>
    <t xml:space="preserve">1+4 </t>
  </si>
  <si>
    <r>
      <t>Dénombrement</t>
    </r>
    <r>
      <rPr>
        <sz val="8"/>
        <rFont val="Arial"/>
        <family val="2"/>
      </rPr>
      <t xml:space="preserve"> Filler</t>
    </r>
  </si>
  <si>
    <t xml:space="preserve">Taux remboursement  </t>
  </si>
  <si>
    <t>(1)M10 2015: champ prise en charge 80% pour les ATU/FFM/SE, X si date soins &gt;= 07/10/2015</t>
  </si>
  <si>
    <t>Note 1 :</t>
  </si>
  <si>
    <t>1 : d’un diabète de type 1 ou type 2 (au sens de l’ALD n° 8 sur la liste des affections de longue durée) ou d’un diabète gestationnel,</t>
  </si>
  <si>
    <t>2 : d’une polyarthrite rhumatoïde évolutive (au sens de l’ALD n°21)</t>
  </si>
  <si>
    <t>3 : d’une spondylarthrite grave (au sens de l’ALD n°26)</t>
  </si>
  <si>
    <t>4 : d’une insuffisance cardiaque grave (au sens de l’ALD n°5 à l’exclusion des troubles du rythme graves, des cardiopathies valvulaires graves et des cardiopathies congénitales graves)</t>
  </si>
  <si>
    <t>N°  séquentiel de facture</t>
  </si>
  <si>
    <t>déplacement variable</t>
  </si>
  <si>
    <t xml:space="preserve">Date de l'acte </t>
  </si>
  <si>
    <t>Délai par rapport à la date d'entrée indiquée dans le RSF-A. Attention, peut être négatif. Limiter à 5 car (signe compris)</t>
  </si>
  <si>
    <t xml:space="preserve">Nature opération récupératio NOEMIE Retour </t>
  </si>
  <si>
    <t>(*) Valeurs possibles:</t>
  </si>
  <si>
    <t xml:space="preserve">01 : Les consultations mémoire effectuées exclusivement dans les centres mémoire de ressources et de recherche (CM2R) </t>
  </si>
  <si>
    <t xml:space="preserve">02 : Les consultations des centres référents pour les troubles spécifiques d'apprentissage du langage </t>
  </si>
  <si>
    <t xml:space="preserve">03 : Les consultations « maladies rares » effectuées exclusivement dans les  centres de référence pour la prise en charge des maladies rares </t>
  </si>
  <si>
    <t xml:space="preserve">04 : Les consultations pour la mucoviscidose effectuées exclusivement dans les centres de ressources et de compétences sur la mucoviscidose </t>
  </si>
  <si>
    <t xml:space="preserve">06 : Les consultations mémoire effectuées dans les établissements ne disposant pas de centre mémoire de ressources et de recherche (CM2R) </t>
  </si>
  <si>
    <t xml:space="preserve">07 : Les consultations hospitalières d'addictologie </t>
  </si>
  <si>
    <t xml:space="preserve">08 : Les consultations hospitalières de génétique </t>
  </si>
  <si>
    <t xml:space="preserve">09  : Les consultations de prise en charge des patients atteints de la maladie de Parkinson ou de syndromes parkinsoniens effectuées exclusivement </t>
  </si>
  <si>
    <t xml:space="preserve">dans les centres experts de la maladie de Parkinson </t>
  </si>
  <si>
    <t xml:space="preserve">10 : UCSA (soins aux détenus) </t>
  </si>
  <si>
    <t>12 : Consultations réalisées au sein des structures d’étude et de traitement de la douleur chronique</t>
  </si>
  <si>
    <t>13: Hors les murs</t>
  </si>
  <si>
    <t>N° Facture séquentiel</t>
  </si>
  <si>
    <t>modif libellé</t>
  </si>
  <si>
    <t xml:space="preserve">Date de l'acte 1 </t>
  </si>
  <si>
    <t>Acte 1 : délai par rapport à la date d'entrée</t>
  </si>
  <si>
    <t xml:space="preserve">Date de l'acte 2 </t>
  </si>
  <si>
    <t>Acte 2 : délai par rapport à la date d'entrée</t>
  </si>
  <si>
    <t>Acte 3 : délai par rapport à la date d'entrée</t>
  </si>
  <si>
    <t>Acte 4 : délai par rapport à la date d'entrée</t>
  </si>
  <si>
    <t>Date de l'acte5</t>
  </si>
  <si>
    <t>Acte 5 : délai par rapport à la date d'entrée</t>
  </si>
  <si>
    <t>séparateur = ;  DGF</t>
  </si>
  <si>
    <t>séparateur = ; DGF/OQN</t>
  </si>
  <si>
    <t>Médicaments immunothérapie (medimmu)  n99071.datexp</t>
  </si>
  <si>
    <t xml:space="preserve"> DM Intra GHS</t>
  </si>
  <si>
    <t xml:space="preserve">séparateur = ; </t>
  </si>
  <si>
    <t>n99081.datexp DGF/OQN</t>
  </si>
  <si>
    <t>séparateur = ; DGF</t>
  </si>
  <si>
    <t>separateur ; DGF/OQN</t>
  </si>
  <si>
    <t>Modification, à partir du M1 2025 DGF/OQN</t>
  </si>
  <si>
    <t>DGF + 1 OQN</t>
  </si>
  <si>
    <t>Extension ".medatu" : médicaments sous ATU et post ATU DGF</t>
  </si>
  <si>
    <t>Extension ".dmip" : dispositifs médicaux implantables DGF</t>
  </si>
  <si>
    <t>Extension ".porg" : prélèvements d'organes DGF</t>
  </si>
  <si>
    <t>Extension ".pie" : prestations inter-établissements DGF</t>
  </si>
  <si>
    <t>Extension ".dialp" : dialyses péritonéales DGF</t>
  </si>
  <si>
    <t>Extension ".transport" : transports DGF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</si>
</sst>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8" formatCode="#,##0.00\ &quot;€&quot;;[Red]\-#,##0.00\ &quot;€&quot;"/>
  </numFmts>
  <fonts count="6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8"/>
      <name val="Arial"/>
      <family val="2"/>
    </font>
    <font>
      <sz val="8"/>
      <name val="Arial"/>
      <family val="2"/>
    </font>
    <font>
      <u/>
      <sz val="8"/>
      <name val="Arial"/>
      <family val="2"/>
    </font>
    <font>
      <sz val="8"/>
      <name val="Arial"/>
      <family val="2"/>
    </font>
    <font>
      <sz val="10"/>
      <name val="Arial"/>
      <family val="2"/>
    </font>
    <font>
      <b/>
      <sz val="14"/>
      <name val="Arial"/>
      <family val="2"/>
    </font>
    <font>
      <b/>
      <sz val="8"/>
      <color rgb="FFFF0000"/>
      <name val="Arial"/>
      <family val="2"/>
    </font>
    <font>
      <sz val="8"/>
      <color rgb="FF000000"/>
      <name val="Arial"/>
      <family val="2"/>
    </font>
    <font>
      <sz val="8"/>
      <color theme="1"/>
      <name val="Calibri"/>
      <family val="2"/>
      <scheme val="minor"/>
    </font>
    <font>
      <strike/>
      <sz val="8"/>
      <name val="Arial"/>
      <family val="2"/>
    </font>
    <font>
      <sz val="8"/>
      <color rgb="FFFF0000"/>
      <name val="Arial"/>
      <family val="2"/>
    </font>
    <font>
      <b/>
      <sz val="16"/>
      <name val="Arial"/>
      <family val="2"/>
    </font>
    <font>
      <sz val="16"/>
      <name val="Arial"/>
      <family val="2"/>
    </font>
    <font>
      <sz val="16"/>
      <color rgb="FFFF0000"/>
      <name val="Arial"/>
      <family val="2"/>
    </font>
    <font>
      <sz val="14"/>
      <name val="Arial"/>
      <family val="2"/>
    </font>
    <font>
      <sz val="8"/>
      <color theme="1"/>
      <name val="Arial"/>
      <family val="2"/>
    </font>
    <font>
      <b/>
      <sz val="18"/>
      <name val="Arial"/>
      <family val="2"/>
    </font>
    <font>
      <b/>
      <sz val="16"/>
      <color rgb="FFFF0000"/>
      <name val="Arial"/>
      <family val="2"/>
    </font>
    <font>
      <b/>
      <sz val="8"/>
      <color indexed="8"/>
      <name val="Arial"/>
      <family val="2"/>
    </font>
    <font>
      <b/>
      <sz val="14"/>
      <color indexed="8"/>
      <name val="Arial"/>
      <family val="2"/>
    </font>
    <font>
      <sz val="8"/>
      <color theme="1"/>
      <name val="Calibri"/>
      <family val="2"/>
    </font>
    <font>
      <sz val="9"/>
      <name val="Arial"/>
      <family val="2"/>
    </font>
    <font>
      <strike/>
      <sz val="16"/>
      <name val="Arial"/>
      <family val="2"/>
    </font>
    <font>
      <strike/>
      <sz val="8"/>
      <color theme="1"/>
      <name val="Calibri"/>
      <family val="2"/>
      <scheme val="minor"/>
    </font>
    <font>
      <b/>
      <sz val="8"/>
      <color theme="1"/>
      <name val="Arial"/>
      <family val="2"/>
    </font>
    <font>
      <b/>
      <sz val="10"/>
      <color indexed="10"/>
      <name val="Arial"/>
      <family val="2"/>
    </font>
    <font>
      <b/>
      <sz val="10"/>
      <name val="Arial"/>
      <family val="2"/>
    </font>
    <font>
      <b/>
      <sz val="9"/>
      <name val="Arial"/>
      <family val="2"/>
    </font>
    <font>
      <strike/>
      <sz val="8"/>
      <color rgb="FF000000"/>
      <name val="Arial"/>
      <family val="2"/>
    </font>
    <font>
      <b/>
      <sz val="12"/>
      <name val="Arial"/>
      <family val="2"/>
    </font>
    <font>
      <b/>
      <sz val="10"/>
      <color rgb="FF272727"/>
      <name val="Arial"/>
      <family val="2"/>
    </font>
    <font>
      <sz val="8"/>
      <color rgb="FF272727"/>
      <name val="Arial"/>
      <family val="2"/>
    </font>
    <font>
      <sz val="18"/>
      <name val="Arial"/>
      <family val="2"/>
    </font>
    <font>
      <b/>
      <sz val="12"/>
      <color rgb="FFFF0000"/>
      <name val="Arial"/>
      <family val="2"/>
    </font>
    <font>
      <strike/>
      <sz val="8"/>
      <color rgb="FFFF0000"/>
      <name val="Arial"/>
      <family val="2"/>
    </font>
    <font>
      <sz val="8"/>
      <color rgb="FF000000"/>
      <name val="Calibri"/>
      <family val="2"/>
    </font>
    <font>
      <strike/>
      <sz val="8"/>
      <color rgb="FF000000"/>
      <name val="Calibri"/>
      <family val="2"/>
    </font>
    <font>
      <sz val="8"/>
      <color rgb="FFFF0000"/>
      <name val="Arial"/>
    </font>
    <font>
      <b/>
      <sz val="8"/>
      <color theme="0"/>
      <name val="Arial"/>
      <family val="2"/>
    </font>
    <font>
      <sz val="8"/>
      <color rgb="FF444444"/>
      <name val="Arial"/>
      <family val="2"/>
    </font>
    <font>
      <b/>
      <sz val="12"/>
      <color rgb="FFFF0000"/>
      <name val="Calibri Light"/>
      <family val="2"/>
    </font>
    <font>
      <sz val="8"/>
      <color rgb="FF000000"/>
      <name val="Arial"/>
    </font>
    <font>
      <sz val="8"/>
      <color theme="1"/>
      <name val="Arial"/>
    </font>
    <font>
      <strike/>
      <u/>
      <sz val="8"/>
      <color rgb="FFFF0000"/>
      <name val="Arial"/>
      <family val="2"/>
    </font>
    <font>
      <i/>
      <strike/>
      <u/>
      <sz val="8"/>
      <color rgb="FFFF0000"/>
      <name val="Arial"/>
      <family val="2"/>
    </font>
    <font>
      <b/>
      <sz val="8"/>
      <color rgb="FFFF0000"/>
      <name val="Arial"/>
    </font>
    <font>
      <u/>
      <sz val="10"/>
      <color theme="10"/>
      <name val="Arial"/>
    </font>
    <font>
      <b/>
      <strike/>
      <sz val="8"/>
      <color rgb="FFFF0000"/>
      <name val="Arial"/>
    </font>
    <font>
      <sz val="10"/>
      <color theme="1"/>
      <name val="Arial"/>
    </font>
    <font>
      <sz val="10"/>
      <color rgb="FF000000"/>
      <name val="Arial"/>
    </font>
    <font>
      <b/>
      <sz val="10"/>
      <color theme="0"/>
      <name val="Arial"/>
      <family val="2"/>
    </font>
    <font>
      <b/>
      <sz val="10"/>
      <color rgb="FFFF0000"/>
      <name val="Arial"/>
    </font>
    <font>
      <sz val="10"/>
      <color rgb="FF000000"/>
      <name val="Arial"/>
      <family val="2"/>
    </font>
  </fonts>
  <fills count="14">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solid">
        <fgColor theme="0"/>
        <bgColor indexed="64"/>
      </patternFill>
    </fill>
    <fill>
      <patternFill patternType="solid">
        <fgColor rgb="FFFFC000"/>
        <bgColor indexed="64"/>
      </patternFill>
    </fill>
    <fill>
      <patternFill patternType="solid">
        <fgColor theme="0"/>
        <bgColor rgb="FF000000"/>
      </patternFill>
    </fill>
    <fill>
      <patternFill patternType="solid">
        <fgColor theme="0"/>
        <bgColor rgb="FFDCE6F1"/>
      </patternFill>
    </fill>
    <fill>
      <patternFill patternType="solid">
        <fgColor rgb="FFFFFFCC"/>
      </patternFill>
    </fill>
    <fill>
      <patternFill patternType="solid">
        <fgColor rgb="FFFFFF66"/>
        <bgColor indexed="64"/>
      </patternFill>
    </fill>
    <fill>
      <patternFill patternType="solid">
        <fgColor rgb="FFFFFFFF"/>
        <bgColor rgb="FF000000"/>
      </patternFill>
    </fill>
    <fill>
      <patternFill patternType="solid">
        <fgColor theme="3" tint="0.59999389629810485"/>
        <bgColor indexed="64"/>
      </patternFill>
    </fill>
    <fill>
      <patternFill patternType="solid">
        <fgColor rgb="FFFFFF00"/>
        <bgColor rgb="FF000000"/>
      </patternFill>
    </fill>
    <fill>
      <patternFill patternType="solid">
        <fgColor theme="3" tint="0.3999755851924192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indexed="64"/>
      </right>
      <top/>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top/>
      <bottom/>
      <diagonal/>
    </border>
    <border>
      <left/>
      <right style="thin">
        <color rgb="FF000000"/>
      </right>
      <top/>
      <bottom/>
      <diagonal/>
    </border>
  </borders>
  <cellStyleXfs count="20">
    <xf numFmtId="0" fontId="0" fillId="0" borderId="0"/>
    <xf numFmtId="0" fontId="12" fillId="0" borderId="0"/>
    <xf numFmtId="0" fontId="7" fillId="0" borderId="0"/>
    <xf numFmtId="0" fontId="6" fillId="0" borderId="0"/>
    <xf numFmtId="0" fontId="12" fillId="0" borderId="0"/>
    <xf numFmtId="0" fontId="5" fillId="0" borderId="0"/>
    <xf numFmtId="0" fontId="4" fillId="0" borderId="0"/>
    <xf numFmtId="0" fontId="4" fillId="8" borderId="13" applyNumberFormat="0" applyFont="0" applyAlignment="0" applyProtection="0"/>
    <xf numFmtId="0" fontId="3" fillId="0" borderId="0"/>
    <xf numFmtId="0" fontId="2" fillId="0" borderId="0"/>
    <xf numFmtId="0" fontId="7" fillId="0" borderId="0"/>
    <xf numFmtId="0" fontId="2" fillId="0" borderId="0"/>
    <xf numFmtId="0" fontId="2" fillId="0" borderId="0"/>
    <xf numFmtId="0" fontId="2" fillId="8" borderId="13" applyNumberFormat="0" applyFont="0" applyAlignment="0" applyProtection="0"/>
    <xf numFmtId="0" fontId="2" fillId="0" borderId="0"/>
    <xf numFmtId="0" fontId="1" fillId="0" borderId="0"/>
    <xf numFmtId="0" fontId="1" fillId="0" borderId="0"/>
    <xf numFmtId="0" fontId="1" fillId="0" borderId="0"/>
    <xf numFmtId="0" fontId="1" fillId="8" borderId="13" applyNumberFormat="0" applyFont="0" applyAlignment="0" applyProtection="0"/>
    <xf numFmtId="0" fontId="54" fillId="0" borderId="0" applyNumberFormat="0" applyFill="0" applyBorder="0" applyAlignment="0" applyProtection="0"/>
  </cellStyleXfs>
  <cellXfs count="402">
    <xf numFmtId="0" fontId="0" fillId="0" borderId="0" xfId="0"/>
    <xf numFmtId="0" fontId="8" fillId="0" borderId="1" xfId="0" applyFont="1" applyBorder="1" applyAlignment="1">
      <alignment horizontal="center" vertical="top"/>
    </xf>
    <xf numFmtId="0" fontId="9" fillId="0" borderId="1" xfId="0" applyFont="1" applyBorder="1" applyAlignment="1">
      <alignment horizontal="center" vertical="top"/>
    </xf>
    <xf numFmtId="0" fontId="19" fillId="0" borderId="0" xfId="0" applyFont="1" applyAlignment="1">
      <alignment vertical="top"/>
    </xf>
    <xf numFmtId="0" fontId="20" fillId="0" borderId="0" xfId="0" applyFont="1" applyAlignment="1">
      <alignment vertical="top"/>
    </xf>
    <xf numFmtId="0" fontId="19" fillId="0" borderId="0" xfId="0" applyFont="1" applyAlignment="1">
      <alignment horizontal="center" vertical="top"/>
    </xf>
    <xf numFmtId="0" fontId="9" fillId="0" borderId="0" xfId="0" applyFont="1" applyAlignment="1">
      <alignment vertical="top"/>
    </xf>
    <xf numFmtId="0" fontId="9" fillId="0" borderId="0" xfId="0" applyFont="1" applyAlignment="1">
      <alignment vertical="top" wrapText="1"/>
    </xf>
    <xf numFmtId="0" fontId="9" fillId="0" borderId="0" xfId="0" applyFont="1" applyAlignment="1">
      <alignment horizontal="center" vertical="top"/>
    </xf>
    <xf numFmtId="0" fontId="20" fillId="0" borderId="0" xfId="0" applyFont="1" applyAlignment="1">
      <alignment horizontal="center" vertical="top"/>
    </xf>
    <xf numFmtId="0" fontId="9" fillId="0" borderId="8" xfId="0" applyFont="1" applyBorder="1" applyAlignment="1">
      <alignment horizontal="center" vertical="top"/>
    </xf>
    <xf numFmtId="0" fontId="9" fillId="0" borderId="1" xfId="0" applyFont="1" applyBorder="1" applyAlignment="1">
      <alignment vertical="top"/>
    </xf>
    <xf numFmtId="0" fontId="18" fillId="0" borderId="1" xfId="0" applyFont="1" applyBorder="1" applyAlignment="1">
      <alignment vertical="top"/>
    </xf>
    <xf numFmtId="0" fontId="19" fillId="0" borderId="0" xfId="0" applyFont="1" applyAlignment="1">
      <alignment vertical="top" wrapText="1"/>
    </xf>
    <xf numFmtId="0" fontId="20" fillId="0" borderId="0" xfId="0" applyFont="1" applyAlignment="1">
      <alignment vertical="top" wrapText="1"/>
    </xf>
    <xf numFmtId="0" fontId="9" fillId="0" borderId="1" xfId="0" applyFont="1" applyBorder="1" applyAlignment="1">
      <alignment vertical="top" wrapText="1"/>
    </xf>
    <xf numFmtId="0" fontId="19" fillId="0" borderId="0" xfId="0" applyFont="1" applyAlignment="1">
      <alignment horizontal="center" vertical="top" wrapText="1"/>
    </xf>
    <xf numFmtId="0" fontId="21" fillId="0" borderId="0" xfId="0" applyFont="1" applyAlignment="1">
      <alignment horizontal="center" vertical="top" wrapText="1"/>
    </xf>
    <xf numFmtId="0" fontId="9" fillId="0" borderId="1" xfId="0" applyFont="1" applyBorder="1" applyAlignment="1">
      <alignment horizontal="center" vertical="top" wrapText="1"/>
    </xf>
    <xf numFmtId="0" fontId="9" fillId="0" borderId="0" xfId="0" applyFont="1" applyAlignment="1">
      <alignment horizontal="center" vertical="top" wrapText="1"/>
    </xf>
    <xf numFmtId="0" fontId="23" fillId="0" borderId="1" xfId="0" applyFont="1" applyBorder="1" applyAlignment="1">
      <alignment horizontal="center" vertical="top" wrapText="1"/>
    </xf>
    <xf numFmtId="0" fontId="9" fillId="0" borderId="1" xfId="0" applyFont="1" applyBorder="1" applyAlignment="1">
      <alignment horizontal="left" vertical="top"/>
    </xf>
    <xf numFmtId="0" fontId="9" fillId="0" borderId="1" xfId="0" applyFont="1" applyBorder="1" applyAlignment="1">
      <alignment horizontal="left" vertical="top" wrapText="1"/>
    </xf>
    <xf numFmtId="0" fontId="9" fillId="0" borderId="0" xfId="0" applyFont="1" applyAlignment="1">
      <alignment horizontal="left" vertical="top" wrapText="1"/>
    </xf>
    <xf numFmtId="0" fontId="24" fillId="0" borderId="0" xfId="0" applyFont="1" applyAlignment="1">
      <alignment vertical="top"/>
    </xf>
    <xf numFmtId="0" fontId="0" fillId="0" borderId="0" xfId="0" applyAlignment="1">
      <alignment vertical="top"/>
    </xf>
    <xf numFmtId="0" fontId="8" fillId="0" borderId="0" xfId="0" applyFont="1" applyAlignment="1">
      <alignment vertical="top"/>
    </xf>
    <xf numFmtId="0" fontId="15" fillId="0" borderId="1" xfId="0" applyFont="1" applyBorder="1" applyAlignment="1">
      <alignment horizontal="left" vertical="top"/>
    </xf>
    <xf numFmtId="0" fontId="15" fillId="0" borderId="1" xfId="0" applyFont="1" applyBorder="1" applyAlignment="1">
      <alignment horizontal="center" vertical="top"/>
    </xf>
    <xf numFmtId="0" fontId="15" fillId="0" borderId="1" xfId="0" applyFont="1" applyBorder="1" applyAlignment="1">
      <alignment horizontal="left" vertical="top" wrapText="1"/>
    </xf>
    <xf numFmtId="0" fontId="15" fillId="0" borderId="0" xfId="0" applyFont="1" applyAlignment="1">
      <alignment vertical="top" wrapText="1"/>
    </xf>
    <xf numFmtId="0" fontId="15" fillId="0" borderId="1" xfId="0" applyFont="1" applyBorder="1" applyAlignment="1">
      <alignment horizontal="center" vertical="top" wrapText="1"/>
    </xf>
    <xf numFmtId="49" fontId="8" fillId="0" borderId="1" xfId="0" applyNumberFormat="1" applyFont="1" applyBorder="1" applyAlignment="1">
      <alignment horizontal="center" vertical="top" wrapText="1"/>
    </xf>
    <xf numFmtId="0" fontId="9" fillId="0" borderId="7" xfId="0" applyFont="1" applyBorder="1" applyAlignment="1">
      <alignment horizontal="center" vertical="top" wrapText="1"/>
    </xf>
    <xf numFmtId="0" fontId="9" fillId="0" borderId="8" xfId="0" applyFont="1" applyBorder="1" applyAlignment="1">
      <alignment horizontal="center" vertical="top" wrapText="1"/>
    </xf>
    <xf numFmtId="49" fontId="9" fillId="0" borderId="1" xfId="0" applyNumberFormat="1" applyFont="1" applyBorder="1" applyAlignment="1">
      <alignment horizontal="center" vertical="top" wrapText="1"/>
    </xf>
    <xf numFmtId="49" fontId="9" fillId="0" borderId="0" xfId="0" applyNumberFormat="1" applyFont="1" applyAlignment="1">
      <alignment horizontal="center" vertical="top" wrapText="1"/>
    </xf>
    <xf numFmtId="0" fontId="18" fillId="0" borderId="1" xfId="0" applyFont="1" applyBorder="1" applyAlignment="1">
      <alignment horizontal="center" vertical="top" wrapText="1"/>
    </xf>
    <xf numFmtId="0" fontId="17" fillId="0" borderId="0" xfId="0" applyFont="1" applyAlignment="1">
      <alignment vertical="top" wrapText="1"/>
    </xf>
    <xf numFmtId="0" fontId="10" fillId="0" borderId="1" xfId="0" applyFont="1" applyBorder="1" applyAlignment="1">
      <alignment horizontal="center" vertical="top" wrapText="1"/>
    </xf>
    <xf numFmtId="0" fontId="14" fillId="0" borderId="0" xfId="0" applyFont="1" applyAlignment="1">
      <alignment vertical="top" wrapText="1"/>
    </xf>
    <xf numFmtId="0" fontId="9" fillId="0" borderId="8" xfId="0" applyFont="1" applyBorder="1" applyAlignment="1">
      <alignment horizontal="left" vertical="top" wrapText="1"/>
    </xf>
    <xf numFmtId="0" fontId="9" fillId="0" borderId="5" xfId="0" applyFont="1" applyBorder="1" applyAlignment="1">
      <alignment horizontal="left" vertical="top" wrapText="1"/>
    </xf>
    <xf numFmtId="0" fontId="9" fillId="0" borderId="4" xfId="0" applyFont="1" applyBorder="1" applyAlignment="1">
      <alignment horizontal="left" vertical="top" wrapText="1"/>
    </xf>
    <xf numFmtId="0" fontId="9" fillId="0" borderId="5" xfId="0" applyFont="1" applyBorder="1" applyAlignment="1">
      <alignment vertical="top" wrapText="1"/>
    </xf>
    <xf numFmtId="0" fontId="0" fillId="0" borderId="0" xfId="0" applyAlignment="1">
      <alignment horizontal="center" vertical="top"/>
    </xf>
    <xf numFmtId="49" fontId="0" fillId="0" borderId="0" xfId="0" applyNumberFormat="1" applyAlignment="1">
      <alignment vertical="top"/>
    </xf>
    <xf numFmtId="0" fontId="19" fillId="0" borderId="10" xfId="2" applyFont="1" applyBorder="1" applyAlignment="1">
      <alignment vertical="top"/>
    </xf>
    <xf numFmtId="0" fontId="20" fillId="0" borderId="10" xfId="2" applyFont="1" applyBorder="1" applyAlignment="1">
      <alignment horizontal="center" vertical="top"/>
    </xf>
    <xf numFmtId="0" fontId="20" fillId="0" borderId="0" xfId="2" applyFont="1" applyAlignment="1">
      <alignment horizontal="center" vertical="top"/>
    </xf>
    <xf numFmtId="0" fontId="20" fillId="0" borderId="0" xfId="2" applyFont="1" applyAlignment="1">
      <alignment vertical="top"/>
    </xf>
    <xf numFmtId="0" fontId="19" fillId="0" borderId="0" xfId="2" applyFont="1" applyAlignment="1">
      <alignment vertical="top"/>
    </xf>
    <xf numFmtId="0" fontId="13" fillId="3" borderId="0" xfId="2" applyFont="1" applyFill="1" applyAlignment="1">
      <alignment vertical="top"/>
    </xf>
    <xf numFmtId="0" fontId="26" fillId="3" borderId="0" xfId="2" applyFont="1" applyFill="1" applyAlignment="1">
      <alignment vertical="top"/>
    </xf>
    <xf numFmtId="0" fontId="9" fillId="0" borderId="0" xfId="2" applyFont="1" applyAlignment="1">
      <alignment horizontal="center" vertical="top"/>
    </xf>
    <xf numFmtId="0" fontId="9" fillId="0" borderId="0" xfId="2" applyFont="1" applyAlignment="1">
      <alignment vertical="top"/>
    </xf>
    <xf numFmtId="0" fontId="8" fillId="0" borderId="1" xfId="2" applyFont="1" applyBorder="1" applyAlignment="1">
      <alignment horizontal="center" vertical="top" wrapText="1"/>
    </xf>
    <xf numFmtId="0" fontId="9" fillId="0" borderId="1" xfId="2" applyFont="1" applyBorder="1" applyAlignment="1">
      <alignment horizontal="center" vertical="top" wrapText="1"/>
    </xf>
    <xf numFmtId="0" fontId="9" fillId="0" borderId="1" xfId="2" applyFont="1" applyBorder="1" applyAlignment="1">
      <alignment vertical="top" wrapText="1"/>
    </xf>
    <xf numFmtId="0" fontId="9" fillId="0" borderId="6" xfId="2" applyFont="1" applyBorder="1" applyAlignment="1">
      <alignment vertical="top" wrapText="1"/>
    </xf>
    <xf numFmtId="0" fontId="9" fillId="0" borderId="1" xfId="2" applyFont="1" applyBorder="1" applyAlignment="1">
      <alignment horizontal="center" vertical="top"/>
    </xf>
    <xf numFmtId="0" fontId="9" fillId="0" borderId="5" xfId="2" applyFont="1" applyBorder="1" applyAlignment="1">
      <alignment vertical="top" wrapText="1"/>
    </xf>
    <xf numFmtId="0" fontId="9" fillId="0" borderId="4" xfId="2" applyFont="1" applyBorder="1" applyAlignment="1">
      <alignment horizontal="center" vertical="top" wrapText="1"/>
    </xf>
    <xf numFmtId="0" fontId="9" fillId="0" borderId="1" xfId="2" applyFont="1" applyBorder="1" applyAlignment="1">
      <alignment vertical="top"/>
    </xf>
    <xf numFmtId="0" fontId="9" fillId="0" borderId="1" xfId="2" applyFont="1" applyBorder="1" applyAlignment="1">
      <alignment horizontal="left" vertical="top"/>
    </xf>
    <xf numFmtId="0" fontId="18" fillId="0" borderId="1" xfId="2" applyFont="1" applyBorder="1" applyAlignment="1">
      <alignment horizontal="center" vertical="top" wrapText="1"/>
    </xf>
    <xf numFmtId="20" fontId="9" fillId="0" borderId="1" xfId="0" applyNumberFormat="1" applyFont="1" applyBorder="1" applyAlignment="1">
      <alignment vertical="top" wrapText="1"/>
    </xf>
    <xf numFmtId="0" fontId="9" fillId="0" borderId="2" xfId="0" applyFont="1" applyBorder="1" applyAlignment="1">
      <alignment vertical="top" wrapText="1"/>
    </xf>
    <xf numFmtId="49" fontId="9" fillId="0" borderId="10" xfId="0" applyNumberFormat="1" applyFont="1" applyBorder="1" applyAlignment="1">
      <alignment horizontal="center" vertical="top" wrapText="1"/>
    </xf>
    <xf numFmtId="0" fontId="27" fillId="3" borderId="0" xfId="2" applyFont="1" applyFill="1" applyAlignment="1">
      <alignment vertical="top"/>
    </xf>
    <xf numFmtId="0" fontId="22" fillId="0" borderId="0" xfId="2" applyFont="1" applyAlignment="1">
      <alignment horizontal="center" vertical="top"/>
    </xf>
    <xf numFmtId="0" fontId="22" fillId="0" borderId="0" xfId="2" applyFont="1" applyAlignment="1">
      <alignment vertical="top"/>
    </xf>
    <xf numFmtId="0" fontId="8" fillId="0" borderId="1" xfId="2" applyFont="1" applyBorder="1" applyAlignment="1">
      <alignment horizontal="center" vertical="top"/>
    </xf>
    <xf numFmtId="0" fontId="9" fillId="0" borderId="6" xfId="2" applyFont="1" applyBorder="1" applyAlignment="1">
      <alignment horizontal="left" vertical="top" wrapText="1"/>
    </xf>
    <xf numFmtId="0" fontId="9" fillId="0" borderId="9" xfId="2" applyFont="1" applyBorder="1" applyAlignment="1">
      <alignment horizontal="left" vertical="top" wrapText="1"/>
    </xf>
    <xf numFmtId="0" fontId="9" fillId="0" borderId="9" xfId="2" applyFont="1" applyBorder="1" applyAlignment="1">
      <alignment horizontal="left" vertical="top"/>
    </xf>
    <xf numFmtId="0" fontId="7" fillId="0" borderId="0" xfId="2" applyAlignment="1">
      <alignment horizontal="center" vertical="top"/>
    </xf>
    <xf numFmtId="0" fontId="7" fillId="0" borderId="0" xfId="2" applyAlignment="1">
      <alignment vertical="top"/>
    </xf>
    <xf numFmtId="0" fontId="13" fillId="0" borderId="0" xfId="2" applyFont="1" applyAlignment="1">
      <alignment vertical="top"/>
    </xf>
    <xf numFmtId="0" fontId="27" fillId="0" borderId="0" xfId="2" applyFont="1" applyAlignment="1">
      <alignment horizontal="center" vertical="top"/>
    </xf>
    <xf numFmtId="0" fontId="13" fillId="0" borderId="0" xfId="2" applyFont="1" applyAlignment="1">
      <alignment vertical="top" wrapText="1"/>
    </xf>
    <xf numFmtId="0" fontId="9" fillId="0" borderId="1" xfId="2" applyFont="1" applyBorder="1" applyAlignment="1">
      <alignment horizontal="left" vertical="top" wrapText="1"/>
    </xf>
    <xf numFmtId="0" fontId="9" fillId="0" borderId="9" xfId="2" applyFont="1" applyBorder="1" applyAlignment="1">
      <alignment vertical="top" wrapText="1"/>
    </xf>
    <xf numFmtId="0" fontId="9" fillId="0" borderId="0" xfId="2" applyFont="1" applyAlignment="1">
      <alignment horizontal="center" vertical="top" wrapText="1"/>
    </xf>
    <xf numFmtId="0" fontId="9" fillId="0" borderId="0" xfId="2" applyFont="1" applyAlignment="1">
      <alignment vertical="top" wrapText="1"/>
    </xf>
    <xf numFmtId="0" fontId="18" fillId="0" borderId="1" xfId="0" applyFont="1" applyBorder="1" applyAlignment="1">
      <alignment horizontal="center" vertical="top"/>
    </xf>
    <xf numFmtId="49" fontId="18" fillId="0" borderId="1" xfId="0" applyNumberFormat="1" applyFont="1" applyBorder="1" applyAlignment="1">
      <alignment horizontal="center" vertical="top" wrapText="1"/>
    </xf>
    <xf numFmtId="49" fontId="17" fillId="0" borderId="1" xfId="0" applyNumberFormat="1" applyFont="1" applyBorder="1" applyAlignment="1">
      <alignment horizontal="center" vertical="top" wrapText="1"/>
    </xf>
    <xf numFmtId="0" fontId="18" fillId="0" borderId="1" xfId="0" applyFont="1" applyBorder="1" applyAlignment="1">
      <alignment vertical="top" wrapText="1"/>
    </xf>
    <xf numFmtId="49" fontId="9" fillId="0" borderId="8" xfId="0" applyNumberFormat="1" applyFont="1" applyBorder="1" applyAlignment="1">
      <alignment horizontal="center" vertical="top" wrapText="1"/>
    </xf>
    <xf numFmtId="0" fontId="25" fillId="0" borderId="0" xfId="0" applyFont="1" applyAlignment="1">
      <alignment vertical="top"/>
    </xf>
    <xf numFmtId="0" fontId="23" fillId="0" borderId="6" xfId="0" applyFont="1" applyBorder="1" applyAlignment="1">
      <alignment vertical="top"/>
    </xf>
    <xf numFmtId="0" fontId="18" fillId="0" borderId="0" xfId="2" applyFont="1" applyAlignment="1">
      <alignment vertical="top"/>
    </xf>
    <xf numFmtId="0" fontId="8" fillId="0" borderId="0" xfId="2" applyFont="1" applyAlignment="1">
      <alignment horizontal="center" vertical="top"/>
    </xf>
    <xf numFmtId="0" fontId="27" fillId="0" borderId="0" xfId="2" applyFont="1" applyAlignment="1">
      <alignment horizontal="center" vertical="top" wrapText="1"/>
    </xf>
    <xf numFmtId="0" fontId="13" fillId="0" borderId="0" xfId="2" applyFont="1" applyAlignment="1">
      <alignment horizontal="center" vertical="top"/>
    </xf>
    <xf numFmtId="0" fontId="20" fillId="0" borderId="0" xfId="0" applyFont="1" applyAlignment="1">
      <alignment horizontal="left" vertical="top"/>
    </xf>
    <xf numFmtId="0" fontId="20" fillId="0" borderId="10" xfId="2" applyFont="1" applyBorder="1" applyAlignment="1">
      <alignment horizontal="left" vertical="top"/>
    </xf>
    <xf numFmtId="0" fontId="8" fillId="0" borderId="1" xfId="0" applyFont="1" applyBorder="1" applyAlignment="1">
      <alignment horizontal="center" vertical="top" wrapText="1"/>
    </xf>
    <xf numFmtId="0" fontId="9" fillId="0" borderId="6" xfId="0" applyFont="1" applyBorder="1" applyAlignment="1">
      <alignment vertical="top" wrapText="1"/>
    </xf>
    <xf numFmtId="0" fontId="9" fillId="0" borderId="7" xfId="0" applyFont="1" applyBorder="1" applyAlignment="1">
      <alignment vertical="top" wrapText="1"/>
    </xf>
    <xf numFmtId="0" fontId="9" fillId="0" borderId="8" xfId="0" applyFont="1" applyBorder="1" applyAlignment="1">
      <alignment vertical="top" wrapText="1"/>
    </xf>
    <xf numFmtId="0" fontId="9" fillId="0" borderId="4" xfId="0" applyFont="1" applyBorder="1" applyAlignment="1">
      <alignment vertical="top" wrapText="1"/>
    </xf>
    <xf numFmtId="0" fontId="19" fillId="0" borderId="0" xfId="0" applyFont="1" applyAlignment="1">
      <alignment horizontal="left" vertical="top"/>
    </xf>
    <xf numFmtId="0" fontId="9" fillId="0" borderId="6" xfId="0" applyFont="1" applyBorder="1" applyAlignment="1">
      <alignment vertical="top"/>
    </xf>
    <xf numFmtId="0" fontId="9" fillId="0" borderId="7" xfId="0" applyFont="1" applyBorder="1" applyAlignment="1">
      <alignment vertical="top"/>
    </xf>
    <xf numFmtId="0" fontId="20" fillId="0" borderId="3" xfId="0" applyFont="1" applyBorder="1" applyAlignment="1">
      <alignment horizontal="center" vertical="top"/>
    </xf>
    <xf numFmtId="0" fontId="9" fillId="0" borderId="6" xfId="0" applyFont="1" applyBorder="1" applyAlignment="1">
      <alignment horizontal="left" vertical="top"/>
    </xf>
    <xf numFmtId="0" fontId="18" fillId="0" borderId="0" xfId="0" applyFont="1" applyAlignment="1">
      <alignment vertical="top"/>
    </xf>
    <xf numFmtId="0" fontId="19" fillId="0" borderId="3" xfId="0" applyFont="1" applyBorder="1" applyAlignment="1">
      <alignment vertical="top"/>
    </xf>
    <xf numFmtId="0" fontId="7" fillId="0" borderId="0" xfId="0" applyFont="1" applyAlignment="1">
      <alignment vertical="top"/>
    </xf>
    <xf numFmtId="49" fontId="9" fillId="0" borderId="6" xfId="0" applyNumberFormat="1" applyFont="1" applyBorder="1" applyAlignment="1">
      <alignment horizontal="center" vertical="top" wrapText="1"/>
    </xf>
    <xf numFmtId="49" fontId="18" fillId="0" borderId="6" xfId="0" applyNumberFormat="1" applyFont="1" applyBorder="1" applyAlignment="1">
      <alignment horizontal="center" vertical="top" wrapText="1"/>
    </xf>
    <xf numFmtId="0" fontId="23" fillId="0" borderId="0" xfId="0" applyFont="1" applyAlignment="1">
      <alignment horizontal="center" vertical="top" wrapText="1"/>
    </xf>
    <xf numFmtId="0" fontId="23" fillId="0" borderId="0" xfId="0" applyFont="1" applyAlignment="1">
      <alignment vertical="top" wrapText="1"/>
    </xf>
    <xf numFmtId="0" fontId="7" fillId="0" borderId="0" xfId="0" applyFont="1" applyAlignment="1">
      <alignment horizontal="center" vertical="top" wrapText="1"/>
    </xf>
    <xf numFmtId="0" fontId="27" fillId="3" borderId="0" xfId="2" applyFont="1" applyFill="1" applyAlignment="1">
      <alignment horizontal="center" vertical="top"/>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7" fillId="0" borderId="0" xfId="0" applyFont="1"/>
    <xf numFmtId="0" fontId="9" fillId="0" borderId="0" xfId="0" applyFont="1"/>
    <xf numFmtId="0" fontId="8" fillId="0" borderId="1" xfId="0" applyFont="1" applyBorder="1" applyAlignment="1">
      <alignment horizontal="center" wrapText="1"/>
    </xf>
    <xf numFmtId="0" fontId="9" fillId="0" borderId="1" xfId="0" applyFont="1" applyBorder="1" applyAlignment="1">
      <alignment horizontal="center" wrapText="1"/>
    </xf>
    <xf numFmtId="0" fontId="9" fillId="0" borderId="1" xfId="0" applyFont="1" applyBorder="1" applyAlignment="1">
      <alignment horizontal="center"/>
    </xf>
    <xf numFmtId="0" fontId="9" fillId="0" borderId="1" xfId="0" applyFont="1" applyBorder="1" applyAlignment="1">
      <alignment wrapText="1"/>
    </xf>
    <xf numFmtId="0" fontId="9" fillId="0" borderId="1" xfId="0" applyFont="1" applyBorder="1"/>
    <xf numFmtId="0" fontId="9" fillId="0" borderId="1" xfId="0" applyFont="1" applyBorder="1" applyAlignment="1">
      <alignment horizontal="left"/>
    </xf>
    <xf numFmtId="0" fontId="9" fillId="4" borderId="1" xfId="0" applyFont="1" applyFill="1" applyBorder="1" applyAlignment="1">
      <alignment horizontal="center" wrapText="1"/>
    </xf>
    <xf numFmtId="0" fontId="9" fillId="4" borderId="1" xfId="0" applyFont="1" applyFill="1" applyBorder="1" applyAlignment="1">
      <alignment horizontal="center"/>
    </xf>
    <xf numFmtId="0" fontId="9" fillId="0" borderId="0" xfId="0" applyFont="1" applyAlignment="1">
      <alignment wrapText="1"/>
    </xf>
    <xf numFmtId="0" fontId="0" fillId="0" borderId="0" xfId="0" applyAlignment="1">
      <alignment horizontal="center"/>
    </xf>
    <xf numFmtId="49" fontId="9" fillId="4" borderId="1" xfId="0" applyNumberFormat="1" applyFont="1" applyFill="1" applyBorder="1" applyAlignment="1">
      <alignment horizontal="center" vertical="top" wrapText="1"/>
    </xf>
    <xf numFmtId="0" fontId="9" fillId="4" borderId="1" xfId="0" applyFont="1" applyFill="1" applyBorder="1" applyAlignment="1">
      <alignment horizontal="center" vertical="center" wrapText="1"/>
    </xf>
    <xf numFmtId="0" fontId="9" fillId="4" borderId="1" xfId="0" applyFont="1" applyFill="1" applyBorder="1"/>
    <xf numFmtId="0" fontId="23" fillId="4" borderId="1" xfId="0" applyFont="1" applyFill="1" applyBorder="1" applyAlignment="1">
      <alignment horizontal="center" vertical="top" wrapText="1"/>
    </xf>
    <xf numFmtId="0" fontId="9" fillId="4" borderId="1" xfId="0" applyFont="1" applyFill="1" applyBorder="1" applyAlignment="1">
      <alignment horizontal="center" vertical="top" wrapText="1"/>
    </xf>
    <xf numFmtId="0" fontId="8" fillId="0" borderId="2" xfId="0" applyFont="1" applyBorder="1"/>
    <xf numFmtId="0" fontId="9" fillId="0" borderId="0" xfId="0" applyFont="1" applyAlignment="1">
      <alignment horizontal="center"/>
    </xf>
    <xf numFmtId="0" fontId="9" fillId="0" borderId="3" xfId="0" applyFont="1" applyBorder="1" applyAlignment="1">
      <alignment horizontal="center"/>
    </xf>
    <xf numFmtId="49" fontId="9" fillId="0" borderId="11" xfId="0" applyNumberFormat="1" applyFont="1" applyBorder="1" applyAlignment="1">
      <alignment horizontal="center"/>
    </xf>
    <xf numFmtId="0" fontId="8" fillId="0" borderId="1" xfId="0" applyFont="1" applyBorder="1"/>
    <xf numFmtId="0" fontId="8" fillId="0" borderId="1" xfId="0" applyFont="1" applyBorder="1" applyAlignment="1">
      <alignment horizontal="center"/>
    </xf>
    <xf numFmtId="49" fontId="8" fillId="0" borderId="1" xfId="0" applyNumberFormat="1" applyFont="1" applyBorder="1" applyAlignment="1">
      <alignment horizontal="center"/>
    </xf>
    <xf numFmtId="49" fontId="9" fillId="0" borderId="1" xfId="0" applyNumberFormat="1" applyFont="1" applyBorder="1" applyAlignment="1">
      <alignment horizontal="center"/>
    </xf>
    <xf numFmtId="0" fontId="8" fillId="0" borderId="0" xfId="0" applyFont="1" applyAlignment="1">
      <alignment horizontal="center"/>
    </xf>
    <xf numFmtId="8" fontId="9" fillId="0" borderId="0" xfId="0" applyNumberFormat="1" applyFont="1"/>
    <xf numFmtId="0" fontId="9" fillId="0" borderId="1" xfId="0" applyFont="1" applyBorder="1" applyAlignment="1">
      <alignment horizontal="left" wrapText="1"/>
    </xf>
    <xf numFmtId="0" fontId="9" fillId="5" borderId="1" xfId="0" applyFont="1" applyFill="1" applyBorder="1" applyAlignment="1">
      <alignment horizontal="center"/>
    </xf>
    <xf numFmtId="0" fontId="9" fillId="0" borderId="2" xfId="0" applyFont="1" applyBorder="1"/>
    <xf numFmtId="49" fontId="9" fillId="0" borderId="12" xfId="0" applyNumberFormat="1" applyFont="1" applyBorder="1" applyAlignment="1">
      <alignment horizontal="center"/>
    </xf>
    <xf numFmtId="0" fontId="33" fillId="0" borderId="0" xfId="0" applyFont="1"/>
    <xf numFmtId="49" fontId="9" fillId="5" borderId="1" xfId="0" applyNumberFormat="1" applyFont="1" applyFill="1" applyBorder="1" applyAlignment="1">
      <alignment horizontal="center"/>
    </xf>
    <xf numFmtId="49" fontId="9" fillId="0" borderId="0" xfId="0" applyNumberFormat="1" applyFont="1" applyAlignment="1">
      <alignment horizontal="center"/>
    </xf>
    <xf numFmtId="49" fontId="0" fillId="0" borderId="0" xfId="0" applyNumberFormat="1" applyAlignment="1">
      <alignment horizontal="center"/>
    </xf>
    <xf numFmtId="0" fontId="8" fillId="0" borderId="0" xfId="0" applyFont="1"/>
    <xf numFmtId="0" fontId="8" fillId="0" borderId="5" xfId="0" applyFont="1" applyBorder="1" applyAlignment="1">
      <alignment horizontal="center"/>
    </xf>
    <xf numFmtId="0" fontId="34" fillId="0" borderId="0" xfId="0" applyFont="1"/>
    <xf numFmtId="0" fontId="0" fillId="0" borderId="1" xfId="0" applyBorder="1"/>
    <xf numFmtId="0" fontId="13" fillId="0" borderId="6" xfId="0" applyFont="1" applyBorder="1" applyAlignment="1">
      <alignment horizontal="left"/>
    </xf>
    <xf numFmtId="0" fontId="13" fillId="0" borderId="9" xfId="0" applyFont="1" applyBorder="1" applyAlignment="1">
      <alignment horizontal="left"/>
    </xf>
    <xf numFmtId="0" fontId="13" fillId="0" borderId="7" xfId="0" applyFont="1" applyBorder="1" applyAlignment="1">
      <alignment horizontal="left"/>
    </xf>
    <xf numFmtId="0" fontId="29" fillId="0" borderId="0" xfId="0" applyFont="1"/>
    <xf numFmtId="0" fontId="7" fillId="4" borderId="0" xfId="0" applyFont="1" applyFill="1"/>
    <xf numFmtId="0" fontId="0" fillId="4" borderId="0" xfId="0" applyFill="1"/>
    <xf numFmtId="0" fontId="35" fillId="4" borderId="1" xfId="0" applyFont="1" applyFill="1" applyBorder="1" applyAlignment="1">
      <alignment horizontal="center" wrapText="1"/>
    </xf>
    <xf numFmtId="0" fontId="29" fillId="4" borderId="1" xfId="0" applyFont="1" applyFill="1" applyBorder="1" applyAlignment="1">
      <alignment horizontal="center" wrapText="1"/>
    </xf>
    <xf numFmtId="0" fontId="29" fillId="4" borderId="1" xfId="0" applyFont="1" applyFill="1" applyBorder="1" applyAlignment="1">
      <alignment horizontal="center"/>
    </xf>
    <xf numFmtId="0" fontId="29" fillId="4" borderId="1" xfId="0" applyFont="1" applyFill="1" applyBorder="1" applyAlignment="1">
      <alignment horizontal="left"/>
    </xf>
    <xf numFmtId="0" fontId="8" fillId="0" borderId="5" xfId="0" applyFont="1" applyBorder="1" applyAlignment="1">
      <alignment horizontal="center" wrapText="1"/>
    </xf>
    <xf numFmtId="0" fontId="7" fillId="0" borderId="0" xfId="0" applyFont="1" applyAlignment="1">
      <alignment horizontal="justify" vertical="center"/>
    </xf>
    <xf numFmtId="0" fontId="7" fillId="0" borderId="0" xfId="0" applyFont="1" applyAlignment="1">
      <alignment vertical="center"/>
    </xf>
    <xf numFmtId="0" fontId="9" fillId="0" borderId="0" xfId="0" applyFont="1" applyAlignment="1">
      <alignment horizontal="left"/>
    </xf>
    <xf numFmtId="0" fontId="9" fillId="0" borderId="0" xfId="0" applyFont="1" applyAlignment="1">
      <alignment horizontal="center" wrapText="1"/>
    </xf>
    <xf numFmtId="0" fontId="9" fillId="0" borderId="1" xfId="0" applyFont="1" applyBorder="1" applyAlignment="1">
      <alignment horizontal="justify"/>
    </xf>
    <xf numFmtId="0" fontId="8" fillId="4" borderId="1" xfId="0" applyFont="1" applyFill="1" applyBorder="1" applyAlignment="1">
      <alignment horizontal="center" vertical="top" wrapText="1"/>
    </xf>
    <xf numFmtId="0" fontId="9" fillId="4" borderId="1" xfId="0" applyFont="1" applyFill="1" applyBorder="1" applyAlignment="1">
      <alignment horizontal="left" vertical="top" wrapText="1"/>
    </xf>
    <xf numFmtId="0" fontId="9" fillId="4" borderId="1" xfId="0" applyFont="1" applyFill="1" applyBorder="1" applyAlignment="1">
      <alignment vertical="top"/>
    </xf>
    <xf numFmtId="0" fontId="9" fillId="4" borderId="1" xfId="0" applyFont="1" applyFill="1" applyBorder="1" applyAlignment="1">
      <alignment vertical="top" wrapText="1"/>
    </xf>
    <xf numFmtId="0" fontId="9" fillId="0" borderId="0" xfId="0" applyFont="1" applyAlignment="1">
      <alignment horizontal="left" vertical="center" indent="6"/>
    </xf>
    <xf numFmtId="0" fontId="38" fillId="0" borderId="0" xfId="0" applyFont="1" applyAlignment="1">
      <alignment horizontal="center" vertical="center"/>
    </xf>
    <xf numFmtId="0" fontId="39" fillId="0" borderId="1" xfId="0" applyFont="1" applyBorder="1" applyAlignment="1">
      <alignment horizontal="right" vertical="center"/>
    </xf>
    <xf numFmtId="0" fontId="39" fillId="0" borderId="1" xfId="0" applyFont="1" applyBorder="1" applyAlignment="1">
      <alignment horizontal="justify" vertical="center"/>
    </xf>
    <xf numFmtId="0" fontId="40" fillId="0" borderId="0" xfId="0" applyFont="1" applyAlignment="1">
      <alignment vertical="center"/>
    </xf>
    <xf numFmtId="0" fontId="19" fillId="4" borderId="0" xfId="0" applyFont="1" applyFill="1" applyAlignment="1">
      <alignment vertical="top"/>
    </xf>
    <xf numFmtId="0" fontId="9" fillId="4" borderId="1" xfId="0" applyFont="1" applyFill="1" applyBorder="1" applyAlignment="1">
      <alignment horizontal="center" vertical="top"/>
    </xf>
    <xf numFmtId="0" fontId="23" fillId="0" borderId="1" xfId="0" applyFont="1" applyBorder="1" applyAlignment="1">
      <alignment wrapText="1"/>
    </xf>
    <xf numFmtId="0" fontId="9" fillId="4" borderId="1" xfId="0" applyFont="1" applyFill="1" applyBorder="1" applyAlignment="1">
      <alignment vertical="center" wrapText="1"/>
    </xf>
    <xf numFmtId="0" fontId="9" fillId="0" borderId="1" xfId="0" applyFont="1" applyBorder="1" applyAlignment="1">
      <alignment horizontal="left" indent="4"/>
    </xf>
    <xf numFmtId="0" fontId="9" fillId="0" borderId="1" xfId="0" applyFont="1" applyBorder="1" applyAlignment="1">
      <alignment horizontal="left" wrapText="1" indent="4"/>
    </xf>
    <xf numFmtId="0" fontId="23" fillId="0" borderId="1" xfId="0" applyFont="1" applyBorder="1"/>
    <xf numFmtId="0" fontId="23" fillId="0" borderId="1" xfId="0" applyFont="1" applyBorder="1" applyAlignment="1">
      <alignment horizontal="center" vertical="center" wrapText="1"/>
    </xf>
    <xf numFmtId="0" fontId="9" fillId="4" borderId="1" xfId="0" applyFont="1" applyFill="1" applyBorder="1" applyAlignment="1">
      <alignment horizontal="left" vertical="center" wrapText="1"/>
    </xf>
    <xf numFmtId="0" fontId="9" fillId="4" borderId="4" xfId="0" applyFont="1" applyFill="1" applyBorder="1" applyAlignment="1">
      <alignment vertical="top" wrapText="1"/>
    </xf>
    <xf numFmtId="0" fontId="9" fillId="4" borderId="4" xfId="0" applyFont="1" applyFill="1" applyBorder="1" applyAlignment="1">
      <alignment horizontal="left" vertical="top" wrapText="1"/>
    </xf>
    <xf numFmtId="0" fontId="9" fillId="6" borderId="1" xfId="0" applyFont="1" applyFill="1" applyBorder="1" applyAlignment="1">
      <alignment vertical="center" wrapText="1"/>
    </xf>
    <xf numFmtId="0" fontId="9" fillId="6" borderId="1" xfId="0" applyFont="1" applyFill="1" applyBorder="1" applyAlignment="1">
      <alignment horizontal="left" vertical="center" wrapText="1"/>
    </xf>
    <xf numFmtId="0" fontId="9" fillId="7" borderId="1" xfId="0" applyFont="1" applyFill="1" applyBorder="1" applyAlignment="1">
      <alignment vertical="center" wrapText="1"/>
    </xf>
    <xf numFmtId="0" fontId="9" fillId="7" borderId="1" xfId="0" applyFont="1" applyFill="1" applyBorder="1" applyAlignment="1">
      <alignment horizontal="left" vertical="center" wrapText="1"/>
    </xf>
    <xf numFmtId="0" fontId="23" fillId="4" borderId="1" xfId="0" applyFont="1" applyFill="1" applyBorder="1" applyAlignment="1">
      <alignment horizontal="center" vertical="center" wrapText="1"/>
    </xf>
    <xf numFmtId="0" fontId="9" fillId="4" borderId="1" xfId="0" applyFont="1" applyFill="1" applyBorder="1" applyAlignment="1">
      <alignment horizontal="left" indent="4"/>
    </xf>
    <xf numFmtId="0" fontId="19" fillId="4" borderId="0" xfId="0" applyFont="1" applyFill="1" applyAlignment="1">
      <alignment vertical="top" wrapText="1"/>
    </xf>
    <xf numFmtId="0" fontId="20" fillId="4" borderId="0" xfId="0" applyFont="1" applyFill="1" applyAlignment="1">
      <alignment horizontal="center" vertical="top" wrapText="1"/>
    </xf>
    <xf numFmtId="0" fontId="30" fillId="0" borderId="0" xfId="0" applyFont="1" applyAlignment="1">
      <alignment vertical="top"/>
    </xf>
    <xf numFmtId="0" fontId="17" fillId="0" borderId="0" xfId="0" applyFont="1" applyAlignment="1">
      <alignment vertical="top"/>
    </xf>
    <xf numFmtId="0" fontId="17" fillId="0" borderId="0" xfId="0" applyFont="1" applyAlignment="1">
      <alignment horizontal="center" vertical="top"/>
    </xf>
    <xf numFmtId="49" fontId="16" fillId="4" borderId="1" xfId="1" applyNumberFormat="1" applyFont="1" applyFill="1" applyBorder="1" applyAlignment="1">
      <alignment horizontal="center" vertical="top" wrapText="1"/>
    </xf>
    <xf numFmtId="0" fontId="25" fillId="4" borderId="0" xfId="0" applyFont="1" applyFill="1" applyAlignment="1">
      <alignment vertical="top" wrapText="1"/>
    </xf>
    <xf numFmtId="0" fontId="41" fillId="4" borderId="0" xfId="2" applyFont="1" applyFill="1" applyAlignment="1">
      <alignment vertical="top"/>
    </xf>
    <xf numFmtId="0" fontId="8" fillId="0" borderId="6" xfId="0" applyFont="1" applyBorder="1" applyAlignment="1">
      <alignment vertical="top"/>
    </xf>
    <xf numFmtId="0" fontId="9" fillId="4" borderId="0" xfId="0" applyFont="1" applyFill="1"/>
    <xf numFmtId="0" fontId="9" fillId="4" borderId="1" xfId="0" applyFont="1" applyFill="1" applyBorder="1" applyAlignment="1">
      <alignment wrapText="1"/>
    </xf>
    <xf numFmtId="0" fontId="36" fillId="4" borderId="1" xfId="0" applyFont="1" applyFill="1" applyBorder="1"/>
    <xf numFmtId="0" fontId="17" fillId="4" borderId="1" xfId="0" applyFont="1" applyFill="1" applyBorder="1"/>
    <xf numFmtId="0" fontId="9" fillId="4" borderId="0" xfId="0" applyFont="1" applyFill="1" applyAlignment="1">
      <alignment wrapText="1"/>
    </xf>
    <xf numFmtId="0" fontId="9" fillId="4" borderId="1" xfId="0" applyFont="1" applyFill="1" applyBorder="1" applyAlignment="1">
      <alignment horizontal="left" wrapText="1"/>
    </xf>
    <xf numFmtId="0" fontId="17" fillId="4" borderId="0" xfId="0" applyFont="1" applyFill="1"/>
    <xf numFmtId="0" fontId="37" fillId="0" borderId="1" xfId="0" applyFont="1" applyBorder="1"/>
    <xf numFmtId="0" fontId="37" fillId="0" borderId="2" xfId="0" applyFont="1" applyBorder="1"/>
    <xf numFmtId="0" fontId="37" fillId="0" borderId="0" xfId="0" applyFont="1"/>
    <xf numFmtId="0" fontId="25" fillId="0" borderId="0" xfId="0" applyFont="1" applyAlignment="1">
      <alignment horizontal="center" vertical="top" wrapText="1"/>
    </xf>
    <xf numFmtId="0" fontId="41" fillId="6" borderId="0" xfId="0" applyFont="1" applyFill="1" applyAlignment="1">
      <alignment vertical="top"/>
    </xf>
    <xf numFmtId="0" fontId="41" fillId="4" borderId="0" xfId="0" applyFont="1" applyFill="1" applyAlignment="1">
      <alignment vertical="top" wrapText="1"/>
    </xf>
    <xf numFmtId="49" fontId="14" fillId="4" borderId="1" xfId="0" applyNumberFormat="1" applyFont="1" applyFill="1" applyBorder="1" applyAlignment="1">
      <alignment horizontal="center" vertical="top" wrapText="1"/>
    </xf>
    <xf numFmtId="0" fontId="9" fillId="4" borderId="1" xfId="0" applyFont="1" applyFill="1" applyBorder="1" applyAlignment="1">
      <alignment horizontal="left" vertical="top"/>
    </xf>
    <xf numFmtId="0" fontId="15" fillId="4" borderId="1" xfId="0" applyFont="1" applyFill="1" applyBorder="1" applyAlignment="1">
      <alignment horizontal="center" vertical="top" wrapText="1"/>
    </xf>
    <xf numFmtId="0" fontId="15" fillId="4" borderId="1" xfId="0" applyFont="1" applyFill="1" applyBorder="1" applyAlignment="1">
      <alignment horizontal="left" vertical="top" wrapText="1"/>
    </xf>
    <xf numFmtId="0" fontId="9" fillId="4" borderId="1" xfId="2" applyFont="1" applyFill="1" applyBorder="1" applyAlignment="1">
      <alignment horizontal="center" vertical="top" wrapText="1"/>
    </xf>
    <xf numFmtId="0" fontId="0" fillId="4" borderId="0" xfId="0" applyFill="1" applyAlignment="1">
      <alignment horizontal="center" vertical="top"/>
    </xf>
    <xf numFmtId="0" fontId="44" fillId="6" borderId="8" xfId="0" applyFont="1" applyFill="1" applyBorder="1" applyAlignment="1">
      <alignment horizontal="center" vertical="top" wrapText="1"/>
    </xf>
    <xf numFmtId="0" fontId="44" fillId="6" borderId="5" xfId="0" applyFont="1" applyFill="1" applyBorder="1" applyAlignment="1">
      <alignment horizontal="center" vertical="top" wrapText="1"/>
    </xf>
    <xf numFmtId="0" fontId="43" fillId="6" borderId="5" xfId="0" applyFont="1" applyFill="1" applyBorder="1" applyAlignment="1">
      <alignment horizontal="center" vertical="top" wrapText="1"/>
    </xf>
    <xf numFmtId="0" fontId="43" fillId="6" borderId="4" xfId="0" applyFont="1" applyFill="1" applyBorder="1" applyAlignment="1">
      <alignment horizontal="center" vertical="top" wrapText="1"/>
    </xf>
    <xf numFmtId="0" fontId="15" fillId="0" borderId="1" xfId="0" applyFont="1" applyBorder="1" applyAlignment="1">
      <alignment vertical="top" wrapText="1"/>
    </xf>
    <xf numFmtId="0" fontId="9" fillId="4" borderId="6" xfId="0" applyFont="1" applyFill="1" applyBorder="1" applyAlignment="1">
      <alignment horizontal="left" vertical="center"/>
    </xf>
    <xf numFmtId="0" fontId="9" fillId="4" borderId="7" xfId="0" applyFont="1" applyFill="1" applyBorder="1" applyAlignment="1">
      <alignment horizontal="left" vertical="center"/>
    </xf>
    <xf numFmtId="0" fontId="15" fillId="12" borderId="1" xfId="0" applyFont="1" applyFill="1" applyBorder="1" applyAlignment="1">
      <alignment vertical="center" wrapText="1"/>
    </xf>
    <xf numFmtId="0" fontId="15" fillId="12" borderId="8" xfId="0" applyFont="1" applyFill="1" applyBorder="1" applyAlignment="1">
      <alignment vertical="center" wrapText="1"/>
    </xf>
    <xf numFmtId="0" fontId="18" fillId="12" borderId="14" xfId="0" applyFont="1" applyFill="1" applyBorder="1" applyAlignment="1">
      <alignment horizontal="left" vertical="center" wrapText="1"/>
    </xf>
    <xf numFmtId="0" fontId="18" fillId="12" borderId="14" xfId="0" applyFont="1" applyFill="1" applyBorder="1" applyAlignment="1">
      <alignment horizontal="left" vertical="center"/>
    </xf>
    <xf numFmtId="0" fontId="47" fillId="9" borderId="0" xfId="0" applyFont="1" applyFill="1" applyAlignment="1">
      <alignment vertical="center"/>
    </xf>
    <xf numFmtId="0" fontId="23" fillId="9" borderId="1" xfId="0" applyFont="1" applyFill="1" applyBorder="1" applyAlignment="1">
      <alignment horizontal="left" vertical="center" wrapText="1"/>
    </xf>
    <xf numFmtId="0" fontId="23" fillId="4" borderId="1" xfId="0" applyFont="1" applyFill="1" applyBorder="1" applyAlignment="1">
      <alignment horizontal="left" vertical="center" wrapText="1"/>
    </xf>
    <xf numFmtId="0" fontId="9" fillId="9" borderId="1" xfId="0" applyFont="1" applyFill="1" applyBorder="1" applyAlignment="1">
      <alignment vertical="center" wrapText="1"/>
    </xf>
    <xf numFmtId="0" fontId="46" fillId="11" borderId="1" xfId="0" applyFont="1" applyFill="1" applyBorder="1" applyAlignment="1">
      <alignment horizontal="center" vertical="center" wrapText="1"/>
    </xf>
    <xf numFmtId="0" fontId="46" fillId="11" borderId="1" xfId="0" applyFont="1" applyFill="1" applyBorder="1" applyAlignment="1">
      <alignment horizontal="center" vertical="center"/>
    </xf>
    <xf numFmtId="3" fontId="32" fillId="4" borderId="1" xfId="0" applyNumberFormat="1" applyFont="1" applyFill="1" applyBorder="1" applyAlignment="1">
      <alignment horizontal="center" vertical="top" wrapText="1"/>
    </xf>
    <xf numFmtId="0" fontId="17" fillId="4" borderId="1" xfId="0" applyFont="1" applyFill="1" applyBorder="1" applyAlignment="1">
      <alignment vertical="center" wrapText="1"/>
    </xf>
    <xf numFmtId="49" fontId="9" fillId="4" borderId="1" xfId="0" applyNumberFormat="1" applyFont="1" applyFill="1" applyBorder="1" applyAlignment="1">
      <alignment horizontal="center" vertical="center" wrapText="1"/>
    </xf>
    <xf numFmtId="0" fontId="9" fillId="10" borderId="4" xfId="0" applyFont="1" applyFill="1" applyBorder="1" applyAlignment="1">
      <alignment horizontal="center" vertical="top" wrapText="1"/>
    </xf>
    <xf numFmtId="0" fontId="15" fillId="0" borderId="8" xfId="0" applyFont="1" applyBorder="1" applyAlignment="1">
      <alignment horizontal="center" vertical="top" wrapText="1"/>
    </xf>
    <xf numFmtId="0" fontId="15" fillId="0" borderId="4" xfId="0" applyFont="1" applyBorder="1" applyAlignment="1">
      <alignment horizontal="center" vertical="top" wrapText="1"/>
    </xf>
    <xf numFmtId="0" fontId="15" fillId="0" borderId="5" xfId="0" applyFont="1" applyBorder="1" applyAlignment="1">
      <alignment horizontal="center" vertical="top" wrapText="1"/>
    </xf>
    <xf numFmtId="0" fontId="46" fillId="13" borderId="1" xfId="0" applyFont="1" applyFill="1" applyBorder="1" applyAlignment="1">
      <alignment vertical="center"/>
    </xf>
    <xf numFmtId="0" fontId="46" fillId="13" borderId="1" xfId="0" applyFont="1" applyFill="1" applyBorder="1" applyAlignment="1">
      <alignment horizontal="center" vertical="center"/>
    </xf>
    <xf numFmtId="49" fontId="46" fillId="13" borderId="6" xfId="0" applyNumberFormat="1" applyFont="1" applyFill="1" applyBorder="1" applyAlignment="1">
      <alignment horizontal="center" vertical="center" wrapText="1"/>
    </xf>
    <xf numFmtId="0" fontId="46" fillId="13" borderId="1" xfId="0" applyFont="1" applyFill="1" applyBorder="1" applyAlignment="1">
      <alignment horizontal="center" vertical="center" wrapText="1"/>
    </xf>
    <xf numFmtId="0" fontId="46" fillId="13" borderId="1" xfId="2" applyFont="1" applyFill="1" applyBorder="1" applyAlignment="1">
      <alignment horizontal="center" vertical="center" wrapText="1"/>
    </xf>
    <xf numFmtId="0" fontId="9" fillId="10" borderId="1" xfId="0" applyFont="1" applyFill="1" applyBorder="1" applyAlignment="1">
      <alignment horizontal="center" vertical="top" wrapText="1"/>
    </xf>
    <xf numFmtId="0" fontId="15" fillId="10" borderId="1" xfId="0" applyFont="1" applyFill="1" applyBorder="1" applyAlignment="1">
      <alignment horizontal="center" vertical="top" wrapText="1"/>
    </xf>
    <xf numFmtId="0" fontId="9" fillId="10" borderId="1" xfId="0" applyFont="1" applyFill="1" applyBorder="1" applyAlignment="1">
      <alignment horizontal="left" vertical="top"/>
    </xf>
    <xf numFmtId="0" fontId="15" fillId="4" borderId="1" xfId="0" applyFont="1" applyFill="1" applyBorder="1" applyAlignment="1">
      <alignment horizontal="left" vertical="center" wrapText="1"/>
    </xf>
    <xf numFmtId="0" fontId="48" fillId="2" borderId="1" xfId="0" applyFont="1" applyFill="1" applyBorder="1" applyAlignment="1">
      <alignment vertical="center" wrapText="1"/>
    </xf>
    <xf numFmtId="0" fontId="45" fillId="2" borderId="4" xfId="0" applyFont="1" applyFill="1" applyBorder="1" applyAlignment="1">
      <alignment vertical="center"/>
    </xf>
    <xf numFmtId="0" fontId="45" fillId="2" borderId="1" xfId="0" applyFont="1" applyFill="1" applyBorder="1" applyAlignment="1">
      <alignment vertical="center" wrapText="1"/>
    </xf>
    <xf numFmtId="0" fontId="50" fillId="9" borderId="1" xfId="0" applyFont="1" applyFill="1" applyBorder="1" applyAlignment="1">
      <alignment horizontal="left" vertical="center" wrapText="1"/>
    </xf>
    <xf numFmtId="0" fontId="42" fillId="2" borderId="1" xfId="0" applyFont="1" applyFill="1" applyBorder="1" applyAlignment="1">
      <alignment vertical="center" wrapText="1"/>
    </xf>
    <xf numFmtId="0" fontId="42" fillId="2" borderId="1" xfId="0" applyFont="1" applyFill="1" applyBorder="1" applyAlignment="1">
      <alignment horizontal="center" vertical="top" wrapText="1"/>
    </xf>
    <xf numFmtId="0" fontId="18" fillId="12" borderId="8" xfId="0" applyFont="1" applyFill="1" applyBorder="1" applyAlignment="1">
      <alignment vertical="center" wrapText="1"/>
    </xf>
    <xf numFmtId="0" fontId="25" fillId="2" borderId="0" xfId="0" applyFont="1" applyFill="1" applyAlignment="1">
      <alignment vertical="top" wrapText="1"/>
    </xf>
    <xf numFmtId="0" fontId="9" fillId="4" borderId="1" xfId="0" applyFont="1" applyFill="1" applyBorder="1" applyAlignment="1">
      <alignment horizontal="left" vertical="center"/>
    </xf>
    <xf numFmtId="0" fontId="25" fillId="2" borderId="0" xfId="0" applyFont="1" applyFill="1" applyAlignment="1">
      <alignment vertical="top"/>
    </xf>
    <xf numFmtId="0" fontId="21" fillId="2" borderId="0" xfId="0" applyFont="1" applyFill="1" applyAlignment="1">
      <alignment vertical="top"/>
    </xf>
    <xf numFmtId="0" fontId="17" fillId="0" borderId="1" xfId="0" applyFont="1" applyBorder="1" applyAlignment="1">
      <alignment horizontal="center" vertical="top"/>
    </xf>
    <xf numFmtId="0" fontId="25" fillId="2" borderId="0" xfId="0" applyFont="1" applyFill="1" applyAlignment="1">
      <alignment horizontal="center" vertical="top" wrapText="1"/>
    </xf>
    <xf numFmtId="49" fontId="53" fillId="2" borderId="1" xfId="0" applyNumberFormat="1" applyFont="1" applyFill="1" applyBorder="1" applyAlignment="1">
      <alignment horizontal="center" vertical="top" wrapText="1"/>
    </xf>
    <xf numFmtId="0" fontId="23" fillId="0" borderId="1" xfId="0" applyFont="1" applyBorder="1" applyAlignment="1">
      <alignment vertical="top"/>
    </xf>
    <xf numFmtId="0" fontId="9" fillId="0" borderId="4" xfId="0" applyFont="1" applyBorder="1" applyAlignment="1">
      <alignment horizontal="center" vertical="top" wrapText="1"/>
    </xf>
    <xf numFmtId="0" fontId="9" fillId="4" borderId="8" xfId="0" applyFont="1" applyFill="1" applyBorder="1" applyAlignment="1">
      <alignment horizontal="center" vertical="top" wrapText="1"/>
    </xf>
    <xf numFmtId="49" fontId="8" fillId="4" borderId="1" xfId="0" applyNumberFormat="1" applyFont="1" applyFill="1" applyBorder="1" applyAlignment="1">
      <alignment horizontal="center" vertical="top" wrapText="1"/>
    </xf>
    <xf numFmtId="0" fontId="17" fillId="2" borderId="6" xfId="0" applyFont="1" applyFill="1" applyBorder="1" applyAlignment="1">
      <alignment vertical="top" wrapText="1"/>
    </xf>
    <xf numFmtId="0" fontId="17" fillId="2" borderId="7" xfId="0" applyFont="1" applyFill="1" applyBorder="1" applyAlignment="1">
      <alignment vertical="top" wrapText="1"/>
    </xf>
    <xf numFmtId="0" fontId="17" fillId="2" borderId="1" xfId="0" applyFont="1" applyFill="1" applyBorder="1" applyAlignment="1">
      <alignment horizontal="center" vertical="top"/>
    </xf>
    <xf numFmtId="0" fontId="45" fillId="2" borderId="0" xfId="19" applyFont="1" applyFill="1" applyAlignment="1">
      <alignment horizontal="center" vertical="center"/>
    </xf>
    <xf numFmtId="0" fontId="19" fillId="0" borderId="0" xfId="0" applyFont="1" applyAlignment="1">
      <alignment horizontal="left" vertical="top" wrapText="1"/>
    </xf>
    <xf numFmtId="0" fontId="46" fillId="13" borderId="1" xfId="0" applyFont="1" applyFill="1" applyBorder="1" applyAlignment="1">
      <alignment horizontal="left" vertical="top" wrapText="1"/>
    </xf>
    <xf numFmtId="0" fontId="15" fillId="0" borderId="0" xfId="0" applyFont="1" applyAlignment="1">
      <alignment horizontal="left" vertical="top" wrapText="1"/>
    </xf>
    <xf numFmtId="0" fontId="18" fillId="0" borderId="1" xfId="0" applyFont="1" applyBorder="1" applyAlignment="1">
      <alignment horizontal="left" vertical="top" wrapText="1"/>
    </xf>
    <xf numFmtId="0" fontId="17" fillId="4" borderId="1" xfId="0" applyFont="1" applyFill="1" applyBorder="1" applyAlignment="1">
      <alignment horizontal="left" vertical="top" wrapText="1"/>
    </xf>
    <xf numFmtId="0" fontId="23" fillId="0" borderId="1" xfId="0" applyFont="1" applyBorder="1" applyAlignment="1">
      <alignment horizontal="left" vertical="top"/>
    </xf>
    <xf numFmtId="3" fontId="14" fillId="2" borderId="1" xfId="0" applyNumberFormat="1" applyFont="1" applyFill="1" applyBorder="1" applyAlignment="1">
      <alignment horizontal="center" vertical="top" wrapText="1"/>
    </xf>
    <xf numFmtId="0" fontId="53" fillId="2" borderId="6" xfId="0" applyFont="1" applyFill="1" applyBorder="1" applyAlignment="1">
      <alignment vertical="top"/>
    </xf>
    <xf numFmtId="0" fontId="14" fillId="2" borderId="7" xfId="0" applyFont="1" applyFill="1" applyBorder="1" applyAlignment="1">
      <alignment vertical="top"/>
    </xf>
    <xf numFmtId="0" fontId="14" fillId="2" borderId="1" xfId="0" applyFont="1" applyFill="1" applyBorder="1" applyAlignment="1">
      <alignment horizontal="center" vertical="top" wrapText="1"/>
    </xf>
    <xf numFmtId="0" fontId="14" fillId="2" borderId="6" xfId="0" applyFont="1" applyFill="1" applyBorder="1" applyAlignment="1">
      <alignment vertical="top"/>
    </xf>
    <xf numFmtId="0" fontId="14" fillId="2" borderId="1" xfId="0" applyFont="1" applyFill="1" applyBorder="1" applyAlignment="1">
      <alignment vertical="top"/>
    </xf>
    <xf numFmtId="0" fontId="14" fillId="2" borderId="1" xfId="0" applyFont="1" applyFill="1" applyBorder="1" applyAlignment="1">
      <alignment vertical="top" wrapText="1"/>
    </xf>
    <xf numFmtId="0" fontId="14" fillId="2" borderId="1" xfId="0" applyFont="1" applyFill="1" applyBorder="1" applyAlignment="1">
      <alignment horizontal="left" vertical="top" wrapText="1"/>
    </xf>
    <xf numFmtId="0" fontId="14" fillId="2" borderId="1" xfId="0" applyFont="1" applyFill="1" applyBorder="1" applyAlignment="1">
      <alignment vertical="center" wrapText="1"/>
    </xf>
    <xf numFmtId="0" fontId="14" fillId="2" borderId="1" xfId="0" applyFont="1" applyFill="1" applyBorder="1" applyAlignment="1">
      <alignment horizontal="center" vertical="center" wrapText="1"/>
    </xf>
    <xf numFmtId="0" fontId="14" fillId="2" borderId="1" xfId="0" applyFont="1" applyFill="1" applyBorder="1" applyAlignment="1">
      <alignment horizontal="center" vertical="top"/>
    </xf>
    <xf numFmtId="49" fontId="18" fillId="2" borderId="15" xfId="0" applyNumberFormat="1" applyFont="1" applyFill="1" applyBorder="1" applyAlignment="1">
      <alignment horizontal="center" vertical="top" wrapText="1"/>
    </xf>
    <xf numFmtId="0" fontId="18" fillId="2" borderId="14" xfId="0" applyFont="1" applyFill="1" applyBorder="1" applyAlignment="1">
      <alignment horizontal="left" vertical="top"/>
    </xf>
    <xf numFmtId="49" fontId="9" fillId="2" borderId="15" xfId="0" applyNumberFormat="1" applyFont="1" applyFill="1" applyBorder="1" applyAlignment="1">
      <alignment horizontal="center" vertical="top" wrapText="1"/>
    </xf>
    <xf numFmtId="0" fontId="18" fillId="2" borderId="14" xfId="0" applyFont="1" applyFill="1" applyBorder="1" applyAlignment="1">
      <alignment vertical="top"/>
    </xf>
    <xf numFmtId="0" fontId="9" fillId="2" borderId="14" xfId="0" applyFont="1" applyFill="1" applyBorder="1" applyAlignment="1">
      <alignment horizontal="center" vertical="top" wrapText="1"/>
    </xf>
    <xf numFmtId="0" fontId="18" fillId="2" borderId="14" xfId="0" applyFont="1" applyFill="1" applyBorder="1" applyAlignment="1">
      <alignment horizontal="center" vertical="top" wrapText="1"/>
    </xf>
    <xf numFmtId="49" fontId="9" fillId="2" borderId="16" xfId="0" applyNumberFormat="1" applyFont="1" applyFill="1" applyBorder="1" applyAlignment="1">
      <alignment horizontal="center" vertical="top" wrapText="1"/>
    </xf>
    <xf numFmtId="0" fontId="46" fillId="13" borderId="1" xfId="0" applyFont="1" applyFill="1" applyBorder="1" applyAlignment="1">
      <alignment horizontal="center" vertical="top" wrapText="1"/>
    </xf>
    <xf numFmtId="0" fontId="17" fillId="4" borderId="1" xfId="0" applyFont="1" applyFill="1" applyBorder="1" applyAlignment="1">
      <alignment vertical="top" wrapText="1"/>
    </xf>
    <xf numFmtId="0" fontId="18" fillId="2" borderId="14" xfId="0" applyFont="1" applyFill="1" applyBorder="1" applyAlignment="1">
      <alignment horizontal="center" vertical="top"/>
    </xf>
    <xf numFmtId="0" fontId="15" fillId="2" borderId="14" xfId="0" applyFont="1" applyFill="1" applyBorder="1" applyAlignment="1">
      <alignment horizontal="center" vertical="top"/>
    </xf>
    <xf numFmtId="49" fontId="18" fillId="2" borderId="14" xfId="0" applyNumberFormat="1" applyFont="1" applyFill="1" applyBorder="1" applyAlignment="1">
      <alignment horizontal="left" vertical="top" wrapText="1"/>
    </xf>
    <xf numFmtId="0" fontId="18" fillId="2" borderId="14" xfId="0" applyFont="1" applyFill="1" applyBorder="1" applyAlignment="1">
      <alignment vertical="top" wrapText="1"/>
    </xf>
    <xf numFmtId="0" fontId="0" fillId="0" borderId="1" xfId="0" applyBorder="1" applyAlignment="1">
      <alignment horizontal="center" vertical="top"/>
    </xf>
    <xf numFmtId="0" fontId="0" fillId="4" borderId="1" xfId="0" applyFill="1" applyBorder="1" applyAlignment="1">
      <alignment horizontal="center" vertical="top" wrapText="1"/>
    </xf>
    <xf numFmtId="0" fontId="57" fillId="0" borderId="14" xfId="0" applyFont="1" applyBorder="1" applyAlignment="1">
      <alignment wrapText="1"/>
    </xf>
    <xf numFmtId="0" fontId="57" fillId="0" borderId="17" xfId="0" applyFont="1" applyBorder="1" applyAlignment="1">
      <alignment wrapText="1"/>
    </xf>
    <xf numFmtId="0" fontId="57" fillId="0" borderId="3" xfId="0" applyFont="1" applyBorder="1" applyAlignment="1">
      <alignment wrapText="1"/>
    </xf>
    <xf numFmtId="0" fontId="0" fillId="4" borderId="8" xfId="0" applyFill="1" applyBorder="1" applyAlignment="1">
      <alignment horizontal="center" vertical="top" wrapText="1"/>
    </xf>
    <xf numFmtId="0" fontId="0" fillId="0" borderId="17" xfId="0" applyBorder="1"/>
    <xf numFmtId="0" fontId="0" fillId="0" borderId="19" xfId="0" applyBorder="1"/>
    <xf numFmtId="0" fontId="0" fillId="0" borderId="14" xfId="0" applyBorder="1"/>
    <xf numFmtId="0" fontId="0" fillId="0" borderId="7" xfId="0" applyBorder="1" applyAlignment="1">
      <alignment vertical="top"/>
    </xf>
    <xf numFmtId="0" fontId="57" fillId="0" borderId="18" xfId="0" applyFont="1" applyBorder="1" applyAlignment="1">
      <alignment wrapText="1"/>
    </xf>
    <xf numFmtId="0" fontId="57" fillId="4" borderId="17" xfId="0" applyFont="1" applyFill="1" applyBorder="1" applyAlignment="1">
      <alignment wrapText="1"/>
    </xf>
    <xf numFmtId="0" fontId="57" fillId="4" borderId="14" xfId="0" applyFont="1" applyFill="1" applyBorder="1" applyAlignment="1">
      <alignment wrapText="1"/>
    </xf>
    <xf numFmtId="0" fontId="57" fillId="4" borderId="3" xfId="0" applyFont="1" applyFill="1" applyBorder="1" applyAlignment="1">
      <alignment wrapText="1"/>
    </xf>
    <xf numFmtId="0" fontId="58" fillId="11" borderId="1" xfId="0" applyFont="1" applyFill="1" applyBorder="1" applyAlignment="1">
      <alignment horizontal="center" vertical="center" wrapText="1"/>
    </xf>
    <xf numFmtId="0" fontId="59" fillId="0" borderId="1" xfId="0" applyFont="1" applyBorder="1" applyAlignment="1">
      <alignment horizontal="center" vertical="top"/>
    </xf>
    <xf numFmtId="0" fontId="0" fillId="0" borderId="12" xfId="0" applyBorder="1" applyAlignment="1">
      <alignment vertical="top"/>
    </xf>
    <xf numFmtId="0" fontId="0" fillId="4" borderId="14" xfId="0" applyFill="1" applyBorder="1" applyAlignment="1">
      <alignment horizontal="center" vertical="top" wrapText="1"/>
    </xf>
    <xf numFmtId="0" fontId="0" fillId="0" borderId="24" xfId="0" applyBorder="1" applyAlignment="1">
      <alignment vertical="top"/>
    </xf>
    <xf numFmtId="0" fontId="0" fillId="0" borderId="18" xfId="0" applyBorder="1"/>
    <xf numFmtId="0" fontId="58" fillId="11" borderId="0" xfId="0" applyFont="1" applyFill="1" applyAlignment="1">
      <alignment horizontal="center" vertical="center" wrapText="1"/>
    </xf>
    <xf numFmtId="0" fontId="58" fillId="11" borderId="22" xfId="0" applyFont="1" applyFill="1" applyBorder="1" applyAlignment="1">
      <alignment horizontal="center" vertical="center" wrapText="1"/>
    </xf>
    <xf numFmtId="0" fontId="57" fillId="0" borderId="20" xfId="0" applyFont="1" applyBorder="1" applyAlignment="1">
      <alignment horizontal="left" wrapText="1"/>
    </xf>
    <xf numFmtId="0" fontId="57" fillId="0" borderId="21" xfId="0" applyFont="1" applyBorder="1" applyAlignment="1">
      <alignment horizontal="left" wrapText="1"/>
    </xf>
    <xf numFmtId="0" fontId="25" fillId="2" borderId="0" xfId="0" applyFont="1" applyFill="1" applyAlignment="1">
      <alignment horizontal="left" vertical="top" wrapText="1"/>
    </xf>
    <xf numFmtId="0" fontId="57" fillId="0" borderId="0" xfId="0" applyFont="1" applyAlignment="1">
      <alignment horizontal="center" vertical="center" wrapText="1"/>
    </xf>
    <xf numFmtId="0" fontId="57" fillId="0" borderId="23" xfId="0" applyFont="1" applyBorder="1" applyAlignment="1">
      <alignment horizontal="center" vertical="center" wrapText="1"/>
    </xf>
    <xf numFmtId="0" fontId="0" fillId="0" borderId="20" xfId="0" applyBorder="1" applyAlignment="1">
      <alignment horizontal="left" vertical="top"/>
    </xf>
    <xf numFmtId="0" fontId="0" fillId="0" borderId="21" xfId="0" applyBorder="1" applyAlignment="1">
      <alignment horizontal="left" vertical="top"/>
    </xf>
    <xf numFmtId="0" fontId="56" fillId="0" borderId="20" xfId="0" applyFont="1" applyBorder="1" applyAlignment="1">
      <alignment horizontal="left" wrapText="1"/>
    </xf>
    <xf numFmtId="0" fontId="56" fillId="0" borderId="21" xfId="0" applyFont="1" applyBorder="1" applyAlignment="1">
      <alignment horizontal="left" wrapText="1"/>
    </xf>
    <xf numFmtId="0" fontId="0" fillId="4" borderId="20" xfId="0" applyFill="1" applyBorder="1" applyAlignment="1">
      <alignment horizontal="left" vertical="top" wrapText="1"/>
    </xf>
    <xf numFmtId="0" fontId="0" fillId="4" borderId="21" xfId="0" applyFill="1" applyBorder="1" applyAlignment="1">
      <alignment horizontal="left" vertical="top" wrapText="1"/>
    </xf>
    <xf numFmtId="0" fontId="60" fillId="4" borderId="24" xfId="0" applyFont="1" applyFill="1" applyBorder="1" applyAlignment="1">
      <alignment horizontal="left" vertical="center" wrapText="1"/>
    </xf>
    <xf numFmtId="0" fontId="60" fillId="4" borderId="16" xfId="0" applyFont="1" applyFill="1" applyBorder="1" applyAlignment="1">
      <alignment horizontal="left" vertical="center" wrapText="1"/>
    </xf>
    <xf numFmtId="0" fontId="57" fillId="0" borderId="25" xfId="0" applyFont="1" applyBorder="1" applyAlignment="1">
      <alignment horizontal="left" wrapText="1"/>
    </xf>
    <xf numFmtId="0" fontId="57" fillId="0" borderId="26" xfId="0" applyFont="1" applyBorder="1" applyAlignment="1">
      <alignment horizontal="left" wrapText="1"/>
    </xf>
    <xf numFmtId="0" fontId="57" fillId="0" borderId="24" xfId="0" applyFont="1" applyBorder="1" applyAlignment="1">
      <alignment horizontal="left" wrapText="1"/>
    </xf>
    <xf numFmtId="0" fontId="57" fillId="0" borderId="15" xfId="0" applyFont="1" applyBorder="1" applyAlignment="1">
      <alignment horizontal="left" wrapText="1"/>
    </xf>
    <xf numFmtId="0" fontId="9" fillId="0" borderId="1" xfId="0" applyFont="1" applyBorder="1" applyAlignment="1">
      <alignment horizontal="center" vertical="top" wrapText="1"/>
    </xf>
    <xf numFmtId="0" fontId="9" fillId="0" borderId="1" xfId="0" applyFont="1" applyBorder="1" applyAlignment="1">
      <alignment vertical="top" wrapText="1"/>
    </xf>
    <xf numFmtId="0" fontId="9" fillId="0" borderId="8" xfId="0" applyFont="1" applyBorder="1" applyAlignment="1">
      <alignment vertical="top" wrapText="1"/>
    </xf>
    <xf numFmtId="0" fontId="9" fillId="0" borderId="4" xfId="0" applyFont="1" applyBorder="1" applyAlignment="1">
      <alignment vertical="top" wrapText="1"/>
    </xf>
    <xf numFmtId="0" fontId="46" fillId="11" borderId="1" xfId="0" applyFont="1" applyFill="1" applyBorder="1" applyAlignment="1">
      <alignment horizontal="center" vertical="center" wrapText="1"/>
    </xf>
    <xf numFmtId="0" fontId="9" fillId="0" borderId="6" xfId="0" applyFont="1" applyBorder="1" applyAlignment="1">
      <alignment vertical="top" wrapText="1"/>
    </xf>
    <xf numFmtId="0" fontId="9" fillId="0" borderId="7" xfId="0" applyFont="1" applyBorder="1" applyAlignment="1">
      <alignment vertical="top" wrapText="1"/>
    </xf>
    <xf numFmtId="0" fontId="9" fillId="4" borderId="6" xfId="0" applyFont="1" applyFill="1" applyBorder="1" applyAlignment="1">
      <alignment horizontal="left" vertical="top"/>
    </xf>
    <xf numFmtId="0" fontId="9" fillId="4" borderId="7" xfId="0" applyFont="1" applyFill="1" applyBorder="1" applyAlignment="1">
      <alignment horizontal="left" vertical="top"/>
    </xf>
    <xf numFmtId="0" fontId="9" fillId="4" borderId="6" xfId="0" applyFont="1" applyFill="1" applyBorder="1" applyAlignment="1">
      <alignment horizontal="left" vertical="center"/>
    </xf>
    <xf numFmtId="0" fontId="9" fillId="4" borderId="7" xfId="0" applyFont="1" applyFill="1" applyBorder="1" applyAlignment="1">
      <alignment horizontal="left" vertical="center"/>
    </xf>
    <xf numFmtId="0" fontId="18" fillId="2" borderId="17" xfId="0" applyFont="1" applyFill="1" applyBorder="1" applyAlignment="1">
      <alignment horizontal="left" vertical="top"/>
    </xf>
    <xf numFmtId="0" fontId="18" fillId="2" borderId="18" xfId="0" applyFont="1" applyFill="1" applyBorder="1" applyAlignment="1">
      <alignment horizontal="left" vertical="top"/>
    </xf>
    <xf numFmtId="0" fontId="18" fillId="2" borderId="19" xfId="0" applyFont="1" applyFill="1" applyBorder="1" applyAlignment="1">
      <alignment horizontal="left" vertical="top"/>
    </xf>
    <xf numFmtId="0" fontId="17" fillId="2" borderId="6" xfId="0" applyFont="1" applyFill="1" applyBorder="1" applyAlignment="1">
      <alignment vertical="top" wrapText="1"/>
    </xf>
    <xf numFmtId="0" fontId="17" fillId="2" borderId="7" xfId="0" applyFont="1" applyFill="1" applyBorder="1" applyAlignment="1">
      <alignment vertical="top" wrapText="1"/>
    </xf>
    <xf numFmtId="0" fontId="19" fillId="0" borderId="0" xfId="0" applyFont="1" applyAlignment="1">
      <alignment horizontal="left" vertical="top"/>
    </xf>
    <xf numFmtId="0" fontId="46" fillId="13" borderId="6" xfId="0" applyFont="1" applyFill="1" applyBorder="1" applyAlignment="1">
      <alignment horizontal="center" vertical="center"/>
    </xf>
    <xf numFmtId="0" fontId="46" fillId="13" borderId="7" xfId="0" applyFont="1" applyFill="1" applyBorder="1" applyAlignment="1">
      <alignment horizontal="center" vertical="center"/>
    </xf>
    <xf numFmtId="0" fontId="46" fillId="13" borderId="6" xfId="0" applyFont="1" applyFill="1" applyBorder="1" applyAlignment="1">
      <alignment horizontal="center" vertical="center" wrapText="1"/>
    </xf>
    <xf numFmtId="0" fontId="46" fillId="13" borderId="7" xfId="0" applyFont="1" applyFill="1" applyBorder="1" applyAlignment="1">
      <alignment horizontal="center" vertical="center" wrapText="1"/>
    </xf>
    <xf numFmtId="0" fontId="18" fillId="0" borderId="10" xfId="0" applyFont="1" applyBorder="1" applyAlignment="1">
      <alignment horizontal="left" vertical="top" wrapText="1"/>
    </xf>
    <xf numFmtId="0" fontId="9" fillId="0" borderId="6" xfId="0" applyFont="1" applyBorder="1" applyAlignment="1">
      <alignment vertical="top"/>
    </xf>
    <xf numFmtId="0" fontId="9" fillId="0" borderId="7" xfId="0" applyFont="1" applyBorder="1" applyAlignment="1">
      <alignment vertical="top"/>
    </xf>
    <xf numFmtId="0" fontId="19" fillId="0" borderId="0" xfId="0" applyFont="1" applyAlignment="1">
      <alignment horizontal="center" vertical="top" wrapText="1"/>
    </xf>
    <xf numFmtId="0" fontId="9" fillId="0" borderId="8" xfId="0" applyFont="1" applyBorder="1" applyAlignment="1">
      <alignment horizontal="left" vertical="top" wrapText="1"/>
    </xf>
    <xf numFmtId="0" fontId="9" fillId="0" borderId="5" xfId="0" applyFont="1" applyBorder="1" applyAlignment="1">
      <alignment horizontal="left" vertical="top" wrapText="1"/>
    </xf>
    <xf numFmtId="0" fontId="9" fillId="0" borderId="4" xfId="0" applyFont="1" applyBorder="1" applyAlignment="1">
      <alignment horizontal="left" vertical="top" wrapText="1"/>
    </xf>
    <xf numFmtId="0" fontId="9" fillId="0" borderId="8" xfId="0" applyFont="1" applyBorder="1" applyAlignment="1">
      <alignment horizontal="center" vertical="top" wrapText="1"/>
    </xf>
    <xf numFmtId="0" fontId="9" fillId="0" borderId="5" xfId="0" applyFont="1" applyBorder="1" applyAlignment="1">
      <alignment horizontal="center" vertical="top" wrapText="1"/>
    </xf>
    <xf numFmtId="0" fontId="9" fillId="0" borderId="4" xfId="0" applyFont="1" applyBorder="1" applyAlignment="1">
      <alignment horizontal="center" vertical="top" wrapText="1"/>
    </xf>
    <xf numFmtId="0" fontId="9" fillId="10" borderId="8" xfId="0" applyFont="1" applyFill="1" applyBorder="1" applyAlignment="1">
      <alignment horizontal="center" vertical="top" wrapText="1"/>
    </xf>
    <xf numFmtId="0" fontId="9" fillId="10" borderId="5" xfId="0" applyFont="1" applyFill="1" applyBorder="1" applyAlignment="1">
      <alignment horizontal="center" vertical="top" wrapText="1"/>
    </xf>
    <xf numFmtId="0" fontId="9" fillId="10" borderId="4" xfId="0" applyFont="1" applyFill="1" applyBorder="1" applyAlignment="1">
      <alignment horizontal="center" vertical="top" wrapText="1"/>
    </xf>
    <xf numFmtId="0" fontId="9" fillId="0" borderId="8" xfId="0" applyFont="1" applyBorder="1" applyAlignment="1">
      <alignment horizontal="left" vertical="top"/>
    </xf>
    <xf numFmtId="0" fontId="9" fillId="0" borderId="4" xfId="0" applyFont="1" applyBorder="1" applyAlignment="1">
      <alignment horizontal="left" vertical="top"/>
    </xf>
    <xf numFmtId="0" fontId="15" fillId="0" borderId="8" xfId="0" applyFont="1" applyBorder="1" applyAlignment="1">
      <alignment horizontal="center" vertical="top" wrapText="1"/>
    </xf>
    <xf numFmtId="0" fontId="15" fillId="0" borderId="4" xfId="0" applyFont="1" applyBorder="1" applyAlignment="1">
      <alignment horizontal="center" vertical="top" wrapText="1"/>
    </xf>
    <xf numFmtId="0" fontId="9" fillId="0" borderId="8" xfId="0" applyFont="1" applyBorder="1" applyAlignment="1">
      <alignment horizontal="center" vertical="top"/>
    </xf>
    <xf numFmtId="0" fontId="9" fillId="0" borderId="5" xfId="0" applyFont="1" applyBorder="1" applyAlignment="1">
      <alignment horizontal="center" vertical="top"/>
    </xf>
    <xf numFmtId="0" fontId="9" fillId="0" borderId="4" xfId="0" applyFont="1" applyBorder="1" applyAlignment="1">
      <alignment horizontal="center" vertical="top"/>
    </xf>
    <xf numFmtId="0" fontId="37" fillId="0" borderId="0" xfId="0" applyFont="1"/>
    <xf numFmtId="0" fontId="8" fillId="0" borderId="0" xfId="0" applyFont="1"/>
    <xf numFmtId="0" fontId="25" fillId="0" borderId="0" xfId="0" applyFont="1" applyAlignment="1">
      <alignment vertical="top"/>
    </xf>
    <xf numFmtId="0" fontId="29" fillId="4" borderId="1" xfId="0" applyFont="1" applyFill="1" applyBorder="1" applyAlignment="1">
      <alignment horizontal="left"/>
    </xf>
    <xf numFmtId="0" fontId="29" fillId="4" borderId="1" xfId="0" applyFont="1" applyFill="1" applyBorder="1" applyAlignment="1">
      <alignment horizontal="left" wrapText="1"/>
    </xf>
    <xf numFmtId="0" fontId="35" fillId="4" borderId="1" xfId="0" applyFont="1" applyFill="1" applyBorder="1" applyAlignment="1">
      <alignment horizontal="center" wrapText="1"/>
    </xf>
    <xf numFmtId="0" fontId="29" fillId="4" borderId="6" xfId="0" applyFont="1" applyFill="1" applyBorder="1" applyAlignment="1">
      <alignment horizontal="left"/>
    </xf>
    <xf numFmtId="0" fontId="0" fillId="4" borderId="7" xfId="0" applyFill="1" applyBorder="1" applyAlignment="1">
      <alignment horizontal="left"/>
    </xf>
    <xf numFmtId="0" fontId="0" fillId="0" borderId="0" xfId="0" applyAlignment="1">
      <alignment horizontal="center" vertical="center"/>
    </xf>
  </cellXfs>
  <cellStyles count="20">
    <cellStyle name="Commentaire" xfId="7" xr:uid="{B9A2DC63-E4C1-495C-8709-689C1EDECFE5}"/>
    <cellStyle name="Commentaire 2" xfId="13" xr:uid="{B9A2DC63-E4C1-495C-8709-689C1EDECFE5}"/>
    <cellStyle name="Commentaire 3" xfId="18" xr:uid="{B9A2DC63-E4C1-495C-8709-689C1EDECFE5}"/>
    <cellStyle name="Hyperlink" xfId="19" xr:uid="{00000000-000B-0000-0000-000008000000}"/>
    <cellStyle name="Normal" xfId="0" builtinId="0"/>
    <cellStyle name="Normal 2" xfId="1" xr:uid="{00000000-0005-0000-0000-000001000000}"/>
    <cellStyle name="Normal 2 2" xfId="2" xr:uid="{00000000-0005-0000-0000-000002000000}"/>
    <cellStyle name="Normal 2 2 2" xfId="4" xr:uid="{00000000-0005-0000-0000-000003000000}"/>
    <cellStyle name="Normal 2 2 2 2" xfId="10" xr:uid="{00000000-0005-0000-0000-000003000000}"/>
    <cellStyle name="Normal 3" xfId="3" xr:uid="{00000000-0005-0000-0000-000004000000}"/>
    <cellStyle name="Normal 3 2" xfId="5" xr:uid="{00000000-0005-0000-0000-000005000000}"/>
    <cellStyle name="Normal 3 2 2" xfId="11" xr:uid="{00000000-0005-0000-0000-000005000000}"/>
    <cellStyle name="Normal 3 2 3" xfId="16" xr:uid="{00000000-0005-0000-0000-000005000000}"/>
    <cellStyle name="Normal 3 3" xfId="9" xr:uid="{00000000-0005-0000-0000-000004000000}"/>
    <cellStyle name="Normal 3 4" xfId="15" xr:uid="{00000000-0005-0000-0000-000004000000}"/>
    <cellStyle name="Normal 4" xfId="6" xr:uid="{00000000-0005-0000-0000-000036000000}"/>
    <cellStyle name="Normal 4 2" xfId="12" xr:uid="{00000000-0005-0000-0000-000036000000}"/>
    <cellStyle name="Normal 4 3" xfId="17" xr:uid="{00000000-0005-0000-0000-000036000000}"/>
    <cellStyle name="Normal 5" xfId="8" xr:uid="{6DC16AA2-E812-4025-854B-47EC819D9345}"/>
    <cellStyle name="Normal 5 2" xfId="14" xr:uid="{6DC16AA2-E812-4025-854B-47EC819D9345}"/>
  </cellStyles>
  <dxfs count="9">
    <dxf>
      <border>
        <left style="thin">
          <color theme="4"/>
        </left>
      </border>
    </dxf>
    <dxf>
      <border>
        <left style="thin">
          <color theme="4"/>
        </left>
      </border>
    </dxf>
    <dxf>
      <border>
        <top style="thin">
          <color theme="4"/>
        </top>
      </border>
    </dxf>
    <dxf>
      <border>
        <top style="thin">
          <color theme="4"/>
        </top>
      </border>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vertical style="thin">
          <color theme="4"/>
        </vertical>
        <horizontal style="thin">
          <color theme="4"/>
        </horizontal>
      </border>
    </dxf>
  </dxfs>
  <tableStyles count="1" defaultTableStyle="TableStyleMedium2" defaultPivotStyle="PivotStyleLight16">
    <tableStyle name="TableStyleLight9 2" pivot="0" count="9" xr9:uid="{00000000-0011-0000-FFFF-FFFF00000000}">
      <tableStyleElement type="wholeTable" dxfId="8"/>
      <tableStyleElement type="headerRow" dxfId="7"/>
      <tableStyleElement type="totalRow" dxfId="6"/>
      <tableStyleElement type="firstColumn" dxfId="5"/>
      <tableStyleElement type="lastColumn" dxfId="4"/>
      <tableStyleElement type="firstRowStripe" dxfId="3"/>
      <tableStyleElement type="secondRowStripe" dxfId="2"/>
      <tableStyleElement type="firstColumnStripe" dxfId="1"/>
      <tableStyleElement type="secondColumnStripe" dxfId="0"/>
    </tableStyle>
  </tableStyles>
  <colors>
    <mruColors>
      <color rgb="FFFFFF66"/>
      <color rgb="FFFFFF00"/>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92"/>
  <sheetViews>
    <sheetView zoomScaleNormal="100" zoomScaleSheetLayoutView="100" workbookViewId="0">
      <pane ySplit="2" topLeftCell="A3" activePane="bottomLeft" state="frozen"/>
      <selection pane="bottomLeft" activeCell="C4" sqref="C4"/>
    </sheetView>
  </sheetViews>
  <sheetFormatPr baseColWidth="10" defaultColWidth="11.44140625" defaultRowHeight="10.199999999999999" x14ac:dyDescent="0.25"/>
  <cols>
    <col min="1" max="1" width="37.6640625" style="7" customWidth="1"/>
    <col min="2" max="2" width="22.6640625" style="7" bestFit="1" customWidth="1"/>
    <col min="3" max="3" width="32.33203125" style="19" bestFit="1" customWidth="1"/>
    <col min="4" max="4" width="35.88671875" style="7" customWidth="1"/>
    <col min="5" max="16384" width="11.44140625" style="7"/>
  </cols>
  <sheetData>
    <row r="1" spans="1:4" s="13" customFormat="1" ht="21" x14ac:dyDescent="0.25">
      <c r="A1" s="13" t="s">
        <v>2</v>
      </c>
      <c r="C1" s="219"/>
      <c r="D1" s="206"/>
    </row>
    <row r="2" spans="1:4" s="13" customFormat="1" ht="21" x14ac:dyDescent="0.25">
      <c r="C2" s="17"/>
    </row>
    <row r="3" spans="1:4" s="14" customFormat="1" ht="21" x14ac:dyDescent="0.25">
      <c r="A3" s="14" t="s">
        <v>3</v>
      </c>
      <c r="B3" s="13" t="s">
        <v>4</v>
      </c>
      <c r="C3" s="14" t="s">
        <v>1361</v>
      </c>
    </row>
    <row r="4" spans="1:4" ht="23.4" customHeight="1" x14ac:dyDescent="0.25">
      <c r="A4" s="243" t="s">
        <v>7</v>
      </c>
      <c r="B4" s="243" t="s">
        <v>8</v>
      </c>
      <c r="C4" s="243" t="s">
        <v>1</v>
      </c>
    </row>
    <row r="5" spans="1:4" x14ac:dyDescent="0.25">
      <c r="A5" s="11" t="s">
        <v>9</v>
      </c>
      <c r="B5" s="15" t="s">
        <v>10</v>
      </c>
      <c r="C5" s="18"/>
    </row>
    <row r="6" spans="1:4" x14ac:dyDescent="0.25">
      <c r="A6" s="11" t="s">
        <v>11</v>
      </c>
      <c r="B6" s="15" t="s">
        <v>12</v>
      </c>
      <c r="C6" s="18" t="s">
        <v>13</v>
      </c>
    </row>
    <row r="7" spans="1:4" x14ac:dyDescent="0.25">
      <c r="A7" s="11" t="s">
        <v>14</v>
      </c>
      <c r="B7" s="15" t="s">
        <v>15</v>
      </c>
      <c r="C7" s="18">
        <v>1</v>
      </c>
    </row>
    <row r="8" spans="1:4" x14ac:dyDescent="0.25">
      <c r="A8" s="22" t="s">
        <v>16</v>
      </c>
      <c r="B8" s="15" t="s">
        <v>17</v>
      </c>
      <c r="C8" s="18" t="s">
        <v>18</v>
      </c>
    </row>
    <row r="9" spans="1:4" x14ac:dyDescent="0.25">
      <c r="A9" s="22" t="s">
        <v>19</v>
      </c>
      <c r="B9" s="15" t="s">
        <v>20</v>
      </c>
      <c r="C9" s="18" t="s">
        <v>21</v>
      </c>
    </row>
    <row r="10" spans="1:4" x14ac:dyDescent="0.25">
      <c r="A10" s="15" t="s">
        <v>181</v>
      </c>
      <c r="B10" s="15" t="s">
        <v>23</v>
      </c>
      <c r="C10" s="18" t="s">
        <v>182</v>
      </c>
    </row>
    <row r="11" spans="1:4" x14ac:dyDescent="0.25">
      <c r="A11" s="177" t="s">
        <v>183</v>
      </c>
      <c r="B11" s="177" t="s">
        <v>184</v>
      </c>
      <c r="C11" s="135" t="s">
        <v>185</v>
      </c>
    </row>
    <row r="12" spans="1:4" x14ac:dyDescent="0.25">
      <c r="A12" s="15" t="s">
        <v>25</v>
      </c>
      <c r="B12" s="15" t="s">
        <v>26</v>
      </c>
      <c r="C12" s="18"/>
    </row>
    <row r="13" spans="1:4" ht="20.399999999999999" x14ac:dyDescent="0.25">
      <c r="A13" s="15" t="s">
        <v>27</v>
      </c>
      <c r="B13" s="15" t="s">
        <v>28</v>
      </c>
      <c r="C13" s="18" t="s">
        <v>29</v>
      </c>
    </row>
    <row r="14" spans="1:4" x14ac:dyDescent="0.25">
      <c r="A14" s="15" t="s">
        <v>30</v>
      </c>
      <c r="B14" s="15" t="s">
        <v>31</v>
      </c>
      <c r="C14" s="18" t="s">
        <v>32</v>
      </c>
    </row>
    <row r="15" spans="1:4" ht="20.399999999999999" x14ac:dyDescent="0.25">
      <c r="A15" s="15" t="s">
        <v>33</v>
      </c>
      <c r="B15" s="15" t="s">
        <v>34</v>
      </c>
      <c r="C15" s="18" t="s">
        <v>35</v>
      </c>
    </row>
    <row r="16" spans="1:4" ht="20.399999999999999" x14ac:dyDescent="0.25">
      <c r="A16" s="15" t="s">
        <v>36</v>
      </c>
      <c r="B16" s="15" t="s">
        <v>37</v>
      </c>
      <c r="C16" s="18" t="s">
        <v>38</v>
      </c>
    </row>
    <row r="17" spans="1:3" ht="20.399999999999999" x14ac:dyDescent="0.25">
      <c r="A17" s="15" t="s">
        <v>39</v>
      </c>
      <c r="B17" s="15" t="s">
        <v>40</v>
      </c>
      <c r="C17" s="18" t="s">
        <v>41</v>
      </c>
    </row>
    <row r="18" spans="1:3" ht="20.399999999999999" x14ac:dyDescent="0.25">
      <c r="A18" s="15" t="s">
        <v>42</v>
      </c>
      <c r="B18" s="15" t="s">
        <v>43</v>
      </c>
      <c r="C18" s="18" t="s">
        <v>41</v>
      </c>
    </row>
    <row r="19" spans="1:3" ht="30.6" x14ac:dyDescent="0.25">
      <c r="A19" s="15" t="s">
        <v>44</v>
      </c>
      <c r="B19" s="15" t="s">
        <v>45</v>
      </c>
      <c r="C19" s="18" t="s">
        <v>46</v>
      </c>
    </row>
    <row r="20" spans="1:3" ht="40.799999999999997" x14ac:dyDescent="0.25">
      <c r="A20" s="15" t="s">
        <v>47</v>
      </c>
      <c r="B20" s="15" t="s">
        <v>48</v>
      </c>
      <c r="C20" s="18" t="s">
        <v>49</v>
      </c>
    </row>
    <row r="21" spans="1:3" x14ac:dyDescent="0.25">
      <c r="A21" s="15" t="s">
        <v>50</v>
      </c>
      <c r="B21" s="15" t="s">
        <v>51</v>
      </c>
      <c r="C21" s="18" t="s">
        <v>52</v>
      </c>
    </row>
    <row r="22" spans="1:3" x14ac:dyDescent="0.25">
      <c r="A22" s="15" t="s">
        <v>53</v>
      </c>
      <c r="B22" s="15" t="s">
        <v>54</v>
      </c>
      <c r="C22" s="18" t="s">
        <v>55</v>
      </c>
    </row>
    <row r="23" spans="1:3" x14ac:dyDescent="0.25">
      <c r="A23" s="177" t="s">
        <v>56</v>
      </c>
      <c r="B23" s="177" t="s">
        <v>57</v>
      </c>
      <c r="C23" s="135" t="s">
        <v>58</v>
      </c>
    </row>
    <row r="24" spans="1:3" x14ac:dyDescent="0.25">
      <c r="A24" s="15" t="s">
        <v>59</v>
      </c>
      <c r="B24" s="15" t="s">
        <v>60</v>
      </c>
      <c r="C24" s="135" t="s">
        <v>61</v>
      </c>
    </row>
    <row r="25" spans="1:3" x14ac:dyDescent="0.25">
      <c r="A25" s="15" t="s">
        <v>62</v>
      </c>
      <c r="B25" s="15" t="s">
        <v>63</v>
      </c>
      <c r="C25" s="18" t="s">
        <v>64</v>
      </c>
    </row>
    <row r="26" spans="1:3" ht="20.399999999999999" x14ac:dyDescent="0.25">
      <c r="A26" s="15" t="s">
        <v>65</v>
      </c>
      <c r="B26" s="15" t="s">
        <v>66</v>
      </c>
      <c r="C26" s="18" t="s">
        <v>67</v>
      </c>
    </row>
    <row r="27" spans="1:3" x14ac:dyDescent="0.25">
      <c r="A27" s="15" t="s">
        <v>68</v>
      </c>
      <c r="B27" s="15" t="s">
        <v>69</v>
      </c>
      <c r="C27" s="18" t="s">
        <v>55</v>
      </c>
    </row>
    <row r="28" spans="1:3" x14ac:dyDescent="0.25">
      <c r="A28" s="15" t="s">
        <v>70</v>
      </c>
      <c r="B28" s="15" t="s">
        <v>71</v>
      </c>
      <c r="C28" s="18" t="s">
        <v>61</v>
      </c>
    </row>
    <row r="29" spans="1:3" ht="20.399999999999999" x14ac:dyDescent="0.25">
      <c r="A29" s="15" t="s">
        <v>72</v>
      </c>
      <c r="B29" s="15" t="s">
        <v>73</v>
      </c>
      <c r="C29" s="18" t="s">
        <v>74</v>
      </c>
    </row>
    <row r="30" spans="1:3" x14ac:dyDescent="0.25">
      <c r="A30" s="15" t="s">
        <v>75</v>
      </c>
      <c r="B30" s="15" t="s">
        <v>76</v>
      </c>
      <c r="C30" s="18" t="s">
        <v>55</v>
      </c>
    </row>
    <row r="31" spans="1:3" x14ac:dyDescent="0.25">
      <c r="A31" s="15" t="s">
        <v>77</v>
      </c>
      <c r="B31" s="15" t="s">
        <v>78</v>
      </c>
      <c r="C31" s="18" t="s">
        <v>61</v>
      </c>
    </row>
    <row r="32" spans="1:3" x14ac:dyDescent="0.25">
      <c r="A32" s="15" t="s">
        <v>79</v>
      </c>
      <c r="B32" s="15" t="s">
        <v>80</v>
      </c>
      <c r="C32" s="18" t="s">
        <v>67</v>
      </c>
    </row>
    <row r="33" spans="1:3" x14ac:dyDescent="0.25">
      <c r="A33" s="15" t="s">
        <v>81</v>
      </c>
      <c r="B33" s="15" t="s">
        <v>82</v>
      </c>
      <c r="C33" s="18" t="s">
        <v>52</v>
      </c>
    </row>
    <row r="34" spans="1:3" x14ac:dyDescent="0.25">
      <c r="A34" s="15" t="s">
        <v>83</v>
      </c>
      <c r="B34" s="15" t="s">
        <v>84</v>
      </c>
      <c r="C34" s="18" t="s">
        <v>67</v>
      </c>
    </row>
    <row r="35" spans="1:3" x14ac:dyDescent="0.25">
      <c r="A35" s="15" t="s">
        <v>85</v>
      </c>
      <c r="B35" s="15" t="s">
        <v>86</v>
      </c>
      <c r="C35" s="18" t="s">
        <v>55</v>
      </c>
    </row>
    <row r="36" spans="1:3" x14ac:dyDescent="0.25">
      <c r="A36" s="15" t="s">
        <v>87</v>
      </c>
      <c r="B36" s="15" t="s">
        <v>88</v>
      </c>
      <c r="C36" s="18" t="s">
        <v>55</v>
      </c>
    </row>
    <row r="37" spans="1:3" ht="30.6" x14ac:dyDescent="0.25">
      <c r="A37" s="15" t="s">
        <v>89</v>
      </c>
      <c r="B37" s="15" t="s">
        <v>90</v>
      </c>
      <c r="C37" s="18" t="s">
        <v>91</v>
      </c>
    </row>
    <row r="38" spans="1:3" ht="30.6" x14ac:dyDescent="0.25">
      <c r="A38" s="15" t="s">
        <v>92</v>
      </c>
      <c r="B38" s="15" t="s">
        <v>93</v>
      </c>
      <c r="C38" s="18" t="s">
        <v>94</v>
      </c>
    </row>
    <row r="39" spans="1:3" x14ac:dyDescent="0.25">
      <c r="A39" s="15" t="s">
        <v>95</v>
      </c>
      <c r="B39" s="15" t="s">
        <v>96</v>
      </c>
      <c r="C39" s="18" t="s">
        <v>55</v>
      </c>
    </row>
    <row r="42" spans="1:3" s="14" customFormat="1" ht="21" x14ac:dyDescent="0.25">
      <c r="A42" s="14" t="s">
        <v>97</v>
      </c>
      <c r="B42" s="13" t="s">
        <v>98</v>
      </c>
      <c r="C42" s="14" t="s">
        <v>5</v>
      </c>
    </row>
    <row r="43" spans="1:3" ht="21.6" customHeight="1" x14ac:dyDescent="0.25">
      <c r="A43" s="243" t="s">
        <v>7</v>
      </c>
      <c r="B43" s="243" t="s">
        <v>8</v>
      </c>
      <c r="C43" s="243" t="s">
        <v>1</v>
      </c>
    </row>
    <row r="44" spans="1:3" x14ac:dyDescent="0.25">
      <c r="A44" s="11" t="s">
        <v>9</v>
      </c>
      <c r="B44" s="15" t="s">
        <v>10</v>
      </c>
      <c r="C44" s="18"/>
    </row>
    <row r="45" spans="1:3" x14ac:dyDescent="0.25">
      <c r="A45" s="11" t="s">
        <v>11</v>
      </c>
      <c r="B45" s="15" t="s">
        <v>12</v>
      </c>
      <c r="C45" s="18" t="s">
        <v>13</v>
      </c>
    </row>
    <row r="46" spans="1:3" x14ac:dyDescent="0.25">
      <c r="A46" s="11" t="s">
        <v>14</v>
      </c>
      <c r="B46" s="15" t="s">
        <v>15</v>
      </c>
      <c r="C46" s="18">
        <v>2</v>
      </c>
    </row>
    <row r="47" spans="1:3" x14ac:dyDescent="0.25">
      <c r="A47" s="22" t="s">
        <v>16</v>
      </c>
      <c r="B47" s="15" t="s">
        <v>17</v>
      </c>
      <c r="C47" s="18" t="s">
        <v>18</v>
      </c>
    </row>
    <row r="48" spans="1:3" x14ac:dyDescent="0.25">
      <c r="A48" s="22" t="s">
        <v>19</v>
      </c>
      <c r="B48" s="15" t="s">
        <v>20</v>
      </c>
      <c r="C48" s="18" t="s">
        <v>21</v>
      </c>
    </row>
    <row r="49" spans="1:3" x14ac:dyDescent="0.25">
      <c r="A49" s="15" t="s">
        <v>181</v>
      </c>
      <c r="B49" s="15" t="s">
        <v>23</v>
      </c>
      <c r="C49" s="18" t="s">
        <v>182</v>
      </c>
    </row>
    <row r="50" spans="1:3" x14ac:dyDescent="0.25">
      <c r="A50" s="177" t="s">
        <v>183</v>
      </c>
      <c r="B50" s="177" t="s">
        <v>24</v>
      </c>
      <c r="C50" s="135" t="s">
        <v>186</v>
      </c>
    </row>
    <row r="51" spans="1:3" x14ac:dyDescent="0.25">
      <c r="A51" s="15" t="s">
        <v>25</v>
      </c>
      <c r="B51" s="15" t="s">
        <v>26</v>
      </c>
      <c r="C51" s="18"/>
    </row>
    <row r="52" spans="1:3" x14ac:dyDescent="0.25">
      <c r="A52" s="15" t="s">
        <v>27</v>
      </c>
      <c r="B52" s="15" t="s">
        <v>28</v>
      </c>
      <c r="C52" s="18" t="s">
        <v>67</v>
      </c>
    </row>
    <row r="53" spans="1:3" x14ac:dyDescent="0.25">
      <c r="A53" s="15" t="s">
        <v>99</v>
      </c>
      <c r="B53" s="15" t="s">
        <v>100</v>
      </c>
      <c r="C53" s="18" t="s">
        <v>101</v>
      </c>
    </row>
    <row r="54" spans="1:3" x14ac:dyDescent="0.25">
      <c r="A54" s="15" t="s">
        <v>102</v>
      </c>
      <c r="B54" s="15" t="s">
        <v>103</v>
      </c>
      <c r="C54" s="18" t="s">
        <v>61</v>
      </c>
    </row>
    <row r="55" spans="1:3" x14ac:dyDescent="0.25">
      <c r="A55" s="15" t="s">
        <v>104</v>
      </c>
      <c r="B55" s="15" t="s">
        <v>105</v>
      </c>
      <c r="C55" s="18" t="s">
        <v>55</v>
      </c>
    </row>
    <row r="56" spans="1:3" x14ac:dyDescent="0.25">
      <c r="A56" s="15" t="s">
        <v>106</v>
      </c>
      <c r="B56" s="15" t="s">
        <v>107</v>
      </c>
      <c r="C56" s="18" t="s">
        <v>61</v>
      </c>
    </row>
    <row r="57" spans="1:3" x14ac:dyDescent="0.25">
      <c r="A57" s="15" t="s">
        <v>108</v>
      </c>
      <c r="B57" s="15" t="s">
        <v>109</v>
      </c>
      <c r="C57" s="18" t="s">
        <v>55</v>
      </c>
    </row>
    <row r="58" spans="1:3" x14ac:dyDescent="0.25">
      <c r="A58" s="15" t="s">
        <v>110</v>
      </c>
      <c r="B58" s="15" t="s">
        <v>111</v>
      </c>
      <c r="C58" s="18" t="s">
        <v>55</v>
      </c>
    </row>
    <row r="59" spans="1:3" x14ac:dyDescent="0.25">
      <c r="A59" s="15" t="s">
        <v>112</v>
      </c>
      <c r="B59" s="15" t="s">
        <v>113</v>
      </c>
      <c r="C59" s="18" t="s">
        <v>61</v>
      </c>
    </row>
    <row r="60" spans="1:3" x14ac:dyDescent="0.25">
      <c r="A60" s="15" t="s">
        <v>114</v>
      </c>
      <c r="B60" s="15" t="s">
        <v>115</v>
      </c>
      <c r="C60" s="18" t="s">
        <v>55</v>
      </c>
    </row>
    <row r="61" spans="1:3" x14ac:dyDescent="0.25">
      <c r="A61" s="15" t="s">
        <v>116</v>
      </c>
      <c r="B61" s="15" t="s">
        <v>117</v>
      </c>
      <c r="C61" s="18" t="s">
        <v>61</v>
      </c>
    </row>
    <row r="62" spans="1:3" x14ac:dyDescent="0.25">
      <c r="A62" s="15" t="s">
        <v>118</v>
      </c>
      <c r="B62" s="15" t="s">
        <v>119</v>
      </c>
      <c r="C62" s="18" t="s">
        <v>55</v>
      </c>
    </row>
    <row r="63" spans="1:3" x14ac:dyDescent="0.25">
      <c r="A63" s="15" t="s">
        <v>120</v>
      </c>
      <c r="B63" s="15" t="s">
        <v>121</v>
      </c>
      <c r="C63" s="18" t="s">
        <v>55</v>
      </c>
    </row>
    <row r="64" spans="1:3" x14ac:dyDescent="0.25">
      <c r="A64" s="15" t="s">
        <v>122</v>
      </c>
      <c r="B64" s="15" t="s">
        <v>123</v>
      </c>
      <c r="C64" s="18" t="s">
        <v>55</v>
      </c>
    </row>
    <row r="65" spans="1:3" x14ac:dyDescent="0.25">
      <c r="A65" s="15" t="s">
        <v>124</v>
      </c>
      <c r="B65" s="15" t="s">
        <v>125</v>
      </c>
      <c r="C65" s="18" t="s">
        <v>126</v>
      </c>
    </row>
    <row r="66" spans="1:3" ht="20.399999999999999" x14ac:dyDescent="0.25">
      <c r="A66" s="15" t="s">
        <v>127</v>
      </c>
      <c r="B66" s="15" t="s">
        <v>128</v>
      </c>
      <c r="C66" s="18" t="s">
        <v>55</v>
      </c>
    </row>
    <row r="67" spans="1:3" ht="20.399999999999999" x14ac:dyDescent="0.25">
      <c r="A67" s="15" t="s">
        <v>129</v>
      </c>
      <c r="B67" s="15" t="s">
        <v>130</v>
      </c>
      <c r="C67" s="18" t="s">
        <v>55</v>
      </c>
    </row>
    <row r="68" spans="1:3" ht="20.399999999999999" x14ac:dyDescent="0.25">
      <c r="A68" s="15" t="s">
        <v>131</v>
      </c>
      <c r="B68" s="15" t="s">
        <v>132</v>
      </c>
      <c r="C68" s="18" t="s">
        <v>55</v>
      </c>
    </row>
    <row r="69" spans="1:3" x14ac:dyDescent="0.25">
      <c r="A69" s="15" t="s">
        <v>133</v>
      </c>
      <c r="B69" s="15" t="s">
        <v>134</v>
      </c>
      <c r="C69" s="18" t="s">
        <v>126</v>
      </c>
    </row>
    <row r="70" spans="1:3" x14ac:dyDescent="0.25">
      <c r="A70" s="15" t="s">
        <v>135</v>
      </c>
      <c r="B70" s="15" t="s">
        <v>136</v>
      </c>
      <c r="C70" s="18" t="s">
        <v>55</v>
      </c>
    </row>
    <row r="71" spans="1:3" x14ac:dyDescent="0.25">
      <c r="A71" s="15" t="s">
        <v>137</v>
      </c>
      <c r="B71" s="15" t="s">
        <v>138</v>
      </c>
      <c r="C71" s="18" t="s">
        <v>55</v>
      </c>
    </row>
    <row r="72" spans="1:3" x14ac:dyDescent="0.25">
      <c r="A72" s="15" t="s">
        <v>139</v>
      </c>
      <c r="B72" s="15" t="s">
        <v>140</v>
      </c>
      <c r="C72" s="18" t="s">
        <v>126</v>
      </c>
    </row>
    <row r="73" spans="1:3" ht="30.6" x14ac:dyDescent="0.25">
      <c r="A73" s="15" t="s">
        <v>141</v>
      </c>
      <c r="B73" s="15" t="s">
        <v>142</v>
      </c>
      <c r="C73" s="18" t="s">
        <v>126</v>
      </c>
    </row>
    <row r="74" spans="1:3" ht="30.6" x14ac:dyDescent="0.25">
      <c r="A74" s="15" t="s">
        <v>143</v>
      </c>
      <c r="B74" s="15" t="s">
        <v>144</v>
      </c>
      <c r="C74" s="18" t="s">
        <v>126</v>
      </c>
    </row>
    <row r="75" spans="1:3" ht="20.399999999999999" x14ac:dyDescent="0.25">
      <c r="A75" s="15" t="s">
        <v>145</v>
      </c>
      <c r="B75" s="15" t="s">
        <v>146</v>
      </c>
      <c r="C75" s="18" t="s">
        <v>55</v>
      </c>
    </row>
    <row r="76" spans="1:3" ht="20.399999999999999" x14ac:dyDescent="0.25">
      <c r="A76" s="15" t="s">
        <v>147</v>
      </c>
      <c r="B76" s="15" t="s">
        <v>148</v>
      </c>
      <c r="C76" s="18" t="s">
        <v>55</v>
      </c>
    </row>
    <row r="77" spans="1:3" x14ac:dyDescent="0.25">
      <c r="A77" s="15" t="s">
        <v>149</v>
      </c>
      <c r="B77" s="15" t="s">
        <v>150</v>
      </c>
      <c r="C77" s="18" t="s">
        <v>126</v>
      </c>
    </row>
    <row r="78" spans="1:3" x14ac:dyDescent="0.25">
      <c r="A78" s="15" t="s">
        <v>151</v>
      </c>
      <c r="B78" s="15" t="s">
        <v>152</v>
      </c>
      <c r="C78" s="18" t="s">
        <v>126</v>
      </c>
    </row>
    <row r="79" spans="1:3" x14ac:dyDescent="0.25">
      <c r="A79" s="15" t="s">
        <v>153</v>
      </c>
      <c r="B79" s="15" t="s">
        <v>154</v>
      </c>
      <c r="C79" s="18" t="s">
        <v>126</v>
      </c>
    </row>
    <row r="80" spans="1:3" x14ac:dyDescent="0.25">
      <c r="A80" s="15" t="s">
        <v>155</v>
      </c>
      <c r="B80" s="15" t="s">
        <v>156</v>
      </c>
      <c r="C80" s="18" t="s">
        <v>126</v>
      </c>
    </row>
    <row r="81" spans="1:3" x14ac:dyDescent="0.25">
      <c r="A81" s="15" t="s">
        <v>157</v>
      </c>
      <c r="B81" s="15" t="s">
        <v>158</v>
      </c>
      <c r="C81" s="18" t="s">
        <v>126</v>
      </c>
    </row>
    <row r="82" spans="1:3" x14ac:dyDescent="0.25">
      <c r="A82" s="15" t="s">
        <v>159</v>
      </c>
      <c r="B82" s="15" t="s">
        <v>160</v>
      </c>
      <c r="C82" s="18" t="s">
        <v>126</v>
      </c>
    </row>
    <row r="83" spans="1:3" x14ac:dyDescent="0.25">
      <c r="A83" s="15" t="s">
        <v>161</v>
      </c>
      <c r="B83" s="15" t="s">
        <v>162</v>
      </c>
      <c r="C83" s="18" t="s">
        <v>126</v>
      </c>
    </row>
    <row r="84" spans="1:3" x14ac:dyDescent="0.25">
      <c r="A84" s="15" t="s">
        <v>163</v>
      </c>
      <c r="B84" s="15" t="s">
        <v>164</v>
      </c>
      <c r="C84" s="18" t="s">
        <v>126</v>
      </c>
    </row>
    <row r="85" spans="1:3" x14ac:dyDescent="0.25">
      <c r="A85" s="15" t="s">
        <v>165</v>
      </c>
      <c r="B85" s="15" t="s">
        <v>166</v>
      </c>
      <c r="C85" s="18" t="s">
        <v>126</v>
      </c>
    </row>
    <row r="86" spans="1:3" x14ac:dyDescent="0.25">
      <c r="A86" s="15" t="s">
        <v>167</v>
      </c>
      <c r="B86" s="15" t="s">
        <v>168</v>
      </c>
      <c r="C86" s="18" t="s">
        <v>126</v>
      </c>
    </row>
    <row r="87" spans="1:3" ht="30.6" x14ac:dyDescent="0.25">
      <c r="A87" s="15" t="s">
        <v>169</v>
      </c>
      <c r="B87" s="15" t="s">
        <v>170</v>
      </c>
      <c r="C87" s="18" t="s">
        <v>171</v>
      </c>
    </row>
    <row r="88" spans="1:3" x14ac:dyDescent="0.25">
      <c r="A88" s="15" t="s">
        <v>172</v>
      </c>
      <c r="B88" s="15" t="s">
        <v>173</v>
      </c>
      <c r="C88" s="18" t="s">
        <v>55</v>
      </c>
    </row>
    <row r="89" spans="1:3" x14ac:dyDescent="0.25">
      <c r="A89" s="15" t="s">
        <v>174</v>
      </c>
      <c r="B89" s="15" t="s">
        <v>175</v>
      </c>
      <c r="C89" s="18" t="s">
        <v>55</v>
      </c>
    </row>
    <row r="90" spans="1:3" x14ac:dyDescent="0.25">
      <c r="A90" s="15" t="s">
        <v>89</v>
      </c>
      <c r="B90" s="15" t="s">
        <v>176</v>
      </c>
      <c r="C90" s="18" t="s">
        <v>67</v>
      </c>
    </row>
    <row r="91" spans="1:3" x14ac:dyDescent="0.25">
      <c r="A91" s="15" t="s">
        <v>177</v>
      </c>
      <c r="B91" s="15" t="s">
        <v>178</v>
      </c>
      <c r="C91" s="18" t="s">
        <v>55</v>
      </c>
    </row>
    <row r="92" spans="1:3" x14ac:dyDescent="0.25">
      <c r="A92" s="15" t="s">
        <v>179</v>
      </c>
      <c r="B92" s="15" t="s">
        <v>180</v>
      </c>
      <c r="C92" s="18" t="s">
        <v>55</v>
      </c>
    </row>
  </sheetData>
  <pageMargins left="0.7" right="0.7" top="0.75" bottom="0.75" header="0.3" footer="0.3"/>
  <pageSetup paperSize="9" orientation="portrait" verticalDpi="9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A1:D12"/>
  <sheetViews>
    <sheetView workbookViewId="0">
      <selection activeCell="E3" sqref="E3:I9"/>
    </sheetView>
  </sheetViews>
  <sheetFormatPr baseColWidth="10" defaultColWidth="11.44140625" defaultRowHeight="10.199999999999999" x14ac:dyDescent="0.25"/>
  <cols>
    <col min="1" max="1" width="37" style="6" bestFit="1" customWidth="1"/>
    <col min="2" max="2" width="10.44140625" style="6" customWidth="1"/>
    <col min="3" max="3" width="8.6640625" style="6" customWidth="1"/>
    <col min="4" max="4" width="8.5546875" style="6" customWidth="1"/>
    <col min="5" max="16384" width="11.44140625" style="6"/>
  </cols>
  <sheetData>
    <row r="1" spans="1:4" s="4" customFormat="1" ht="21" x14ac:dyDescent="0.25">
      <c r="A1" s="3" t="s">
        <v>546</v>
      </c>
      <c r="B1" s="96" t="s">
        <v>0</v>
      </c>
      <c r="C1" s="9"/>
      <c r="D1" s="9"/>
    </row>
    <row r="2" spans="1:4" s="4" customFormat="1" ht="21" x14ac:dyDescent="0.25">
      <c r="A2" s="109"/>
      <c r="B2" s="106"/>
      <c r="C2" s="106"/>
      <c r="D2" s="106"/>
    </row>
    <row r="3" spans="1:4" x14ac:dyDescent="0.25">
      <c r="A3" s="243" t="s">
        <v>7</v>
      </c>
      <c r="B3" s="243" t="s">
        <v>343</v>
      </c>
      <c r="C3" s="243" t="s">
        <v>547</v>
      </c>
      <c r="D3" s="243" t="s">
        <v>548</v>
      </c>
    </row>
    <row r="4" spans="1:4" x14ac:dyDescent="0.25">
      <c r="A4" s="22" t="s">
        <v>9</v>
      </c>
      <c r="B4" s="18">
        <v>9</v>
      </c>
      <c r="C4" s="18">
        <v>1</v>
      </c>
      <c r="D4" s="18">
        <f>C4+B4-1</f>
        <v>9</v>
      </c>
    </row>
    <row r="5" spans="1:4" x14ac:dyDescent="0.25">
      <c r="A5" s="22" t="s">
        <v>345</v>
      </c>
      <c r="B5" s="18">
        <v>10</v>
      </c>
      <c r="C5" s="18">
        <f>D4+1</f>
        <v>10</v>
      </c>
      <c r="D5" s="18">
        <f>C5+B5-1</f>
        <v>19</v>
      </c>
    </row>
    <row r="6" spans="1:4" x14ac:dyDescent="0.25">
      <c r="A6" s="107" t="s">
        <v>549</v>
      </c>
      <c r="B6" s="18">
        <v>1</v>
      </c>
      <c r="C6" s="18">
        <v>20</v>
      </c>
      <c r="D6" s="18">
        <v>20</v>
      </c>
    </row>
    <row r="7" spans="1:4" x14ac:dyDescent="0.25">
      <c r="A7" s="107" t="s">
        <v>22</v>
      </c>
      <c r="B7" s="18"/>
      <c r="C7" s="18"/>
      <c r="D7" s="18"/>
    </row>
    <row r="8" spans="1:4" x14ac:dyDescent="0.25">
      <c r="A8" s="107" t="s">
        <v>549</v>
      </c>
      <c r="B8" s="18">
        <v>1</v>
      </c>
      <c r="C8" s="18"/>
      <c r="D8" s="18"/>
    </row>
    <row r="9" spans="1:4" x14ac:dyDescent="0.25">
      <c r="A9" s="269" t="s">
        <v>551</v>
      </c>
      <c r="B9" s="132">
        <v>24</v>
      </c>
      <c r="C9" s="18"/>
      <c r="D9" s="18"/>
    </row>
    <row r="11" spans="1:4" x14ac:dyDescent="0.25">
      <c r="A11" s="108"/>
    </row>
    <row r="12" spans="1:4" x14ac:dyDescent="0.25">
      <c r="A12" s="108"/>
    </row>
  </sheetData>
  <phoneticPr fontId="11" type="noConversion"/>
  <pageMargins left="0.78740157499999996" right="0.78740157499999996" top="0.984251969" bottom="0.984251969" header="0.4921259845" footer="0.492125984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66"/>
  </sheetPr>
  <dimension ref="A1:F190"/>
  <sheetViews>
    <sheetView topLeftCell="B1" zoomScaleNormal="100" workbookViewId="0">
      <pane ySplit="2" topLeftCell="A3" activePane="bottomLeft" state="frozen"/>
      <selection pane="bottomLeft" activeCell="I23" sqref="I23"/>
    </sheetView>
  </sheetViews>
  <sheetFormatPr baseColWidth="10" defaultColWidth="11.44140625" defaultRowHeight="10.199999999999999" x14ac:dyDescent="0.25"/>
  <cols>
    <col min="1" max="1" width="28.44140625" style="7" customWidth="1"/>
    <col min="2" max="2" width="31.33203125" style="7" customWidth="1"/>
    <col min="3" max="5" width="6.109375" style="19" customWidth="1"/>
    <col min="6" max="6" width="63.88671875" style="19" customWidth="1"/>
    <col min="7" max="16384" width="11.44140625" style="7"/>
  </cols>
  <sheetData>
    <row r="1" spans="1:6" s="14" customFormat="1" ht="21" x14ac:dyDescent="0.25">
      <c r="A1" s="13" t="s">
        <v>552</v>
      </c>
      <c r="B1" s="16"/>
      <c r="C1" s="4" t="s">
        <v>0</v>
      </c>
      <c r="D1" s="16"/>
      <c r="E1" s="16"/>
      <c r="F1" s="16"/>
    </row>
    <row r="2" spans="1:6" s="14" customFormat="1" ht="21" x14ac:dyDescent="0.25">
      <c r="A2" s="13"/>
      <c r="B2" s="13"/>
      <c r="C2" s="13"/>
      <c r="D2" s="13"/>
      <c r="E2" s="16"/>
      <c r="F2" s="16"/>
    </row>
    <row r="3" spans="1:6" s="19" customFormat="1" x14ac:dyDescent="0.25">
      <c r="A3" s="356" t="s">
        <v>7</v>
      </c>
      <c r="B3" s="356"/>
      <c r="C3" s="243" t="s">
        <v>343</v>
      </c>
      <c r="D3" s="243" t="s">
        <v>547</v>
      </c>
      <c r="E3" s="243" t="s">
        <v>548</v>
      </c>
      <c r="F3" s="243" t="s">
        <v>1</v>
      </c>
    </row>
    <row r="4" spans="1:6" x14ac:dyDescent="0.25">
      <c r="A4" s="104" t="s">
        <v>9</v>
      </c>
      <c r="B4" s="105"/>
      <c r="C4" s="18">
        <v>9</v>
      </c>
      <c r="D4" s="18">
        <v>1</v>
      </c>
      <c r="E4" s="18">
        <f>D4+C4-1</f>
        <v>9</v>
      </c>
      <c r="F4" s="18"/>
    </row>
    <row r="5" spans="1:6" ht="11.25" customHeight="1" x14ac:dyDescent="0.25">
      <c r="A5" s="104" t="s">
        <v>553</v>
      </c>
      <c r="B5" s="105"/>
      <c r="C5" s="18">
        <v>3</v>
      </c>
      <c r="D5" s="18">
        <f>E4+1</f>
        <v>10</v>
      </c>
      <c r="E5" s="18">
        <f t="shared" ref="E5:E69" si="0">D5+C5-1</f>
        <v>12</v>
      </c>
      <c r="F5" s="289">
        <v>229</v>
      </c>
    </row>
    <row r="6" spans="1:6" x14ac:dyDescent="0.25">
      <c r="A6" s="104" t="s">
        <v>345</v>
      </c>
      <c r="B6" s="105"/>
      <c r="C6" s="18">
        <v>10</v>
      </c>
      <c r="D6" s="18">
        <f t="shared" ref="D6:D70" si="1">E5+1</f>
        <v>13</v>
      </c>
      <c r="E6" s="18">
        <f t="shared" si="0"/>
        <v>22</v>
      </c>
      <c r="F6" s="18"/>
    </row>
    <row r="7" spans="1:6" ht="11.25" customHeight="1" x14ac:dyDescent="0.25">
      <c r="A7" s="104" t="s">
        <v>554</v>
      </c>
      <c r="B7" s="105"/>
      <c r="C7" s="18">
        <v>3</v>
      </c>
      <c r="D7" s="18">
        <f t="shared" si="1"/>
        <v>23</v>
      </c>
      <c r="E7" s="18">
        <f t="shared" si="0"/>
        <v>25</v>
      </c>
      <c r="F7" s="18"/>
    </row>
    <row r="8" spans="1:6" x14ac:dyDescent="0.25">
      <c r="A8" s="104" t="s">
        <v>555</v>
      </c>
      <c r="B8" s="105"/>
      <c r="C8" s="18">
        <v>3</v>
      </c>
      <c r="D8" s="18">
        <f t="shared" si="1"/>
        <v>26</v>
      </c>
      <c r="E8" s="18">
        <f t="shared" si="0"/>
        <v>28</v>
      </c>
      <c r="F8" s="18"/>
    </row>
    <row r="9" spans="1:6" ht="11.25" customHeight="1" x14ac:dyDescent="0.25">
      <c r="A9" s="104" t="s">
        <v>556</v>
      </c>
      <c r="B9" s="105"/>
      <c r="C9" s="18">
        <v>2</v>
      </c>
      <c r="D9" s="18">
        <f t="shared" si="1"/>
        <v>29</v>
      </c>
      <c r="E9" s="18">
        <f t="shared" si="0"/>
        <v>30</v>
      </c>
      <c r="F9" s="18"/>
    </row>
    <row r="10" spans="1:6" x14ac:dyDescent="0.25">
      <c r="A10" s="353" t="s">
        <v>557</v>
      </c>
      <c r="B10" s="15" t="s">
        <v>558</v>
      </c>
      <c r="C10" s="18">
        <v>2</v>
      </c>
      <c r="D10" s="18">
        <f t="shared" si="1"/>
        <v>31</v>
      </c>
      <c r="E10" s="18">
        <f t="shared" si="0"/>
        <v>32</v>
      </c>
      <c r="F10" s="18"/>
    </row>
    <row r="11" spans="1:6" x14ac:dyDescent="0.25">
      <c r="A11" s="353"/>
      <c r="B11" s="15" t="s">
        <v>559</v>
      </c>
      <c r="C11" s="18">
        <v>1</v>
      </c>
      <c r="D11" s="18">
        <f t="shared" si="1"/>
        <v>33</v>
      </c>
      <c r="E11" s="18">
        <f t="shared" si="0"/>
        <v>33</v>
      </c>
      <c r="F11" s="18"/>
    </row>
    <row r="12" spans="1:6" x14ac:dyDescent="0.25">
      <c r="A12" s="353"/>
      <c r="B12" s="15" t="s">
        <v>560</v>
      </c>
      <c r="C12" s="18">
        <v>2</v>
      </c>
      <c r="D12" s="18">
        <f t="shared" si="1"/>
        <v>34</v>
      </c>
      <c r="E12" s="18">
        <f t="shared" si="0"/>
        <v>35</v>
      </c>
      <c r="F12" s="18"/>
    </row>
    <row r="13" spans="1:6" x14ac:dyDescent="0.25">
      <c r="A13" s="353"/>
      <c r="B13" s="15" t="s">
        <v>561</v>
      </c>
      <c r="C13" s="18">
        <v>1</v>
      </c>
      <c r="D13" s="18">
        <f t="shared" si="1"/>
        <v>36</v>
      </c>
      <c r="E13" s="18">
        <f t="shared" si="0"/>
        <v>36</v>
      </c>
      <c r="F13" s="18"/>
    </row>
    <row r="14" spans="1:6" x14ac:dyDescent="0.25">
      <c r="A14" s="104" t="s">
        <v>562</v>
      </c>
      <c r="B14" s="105"/>
      <c r="C14" s="18">
        <v>3</v>
      </c>
      <c r="D14" s="18">
        <f t="shared" si="1"/>
        <v>37</v>
      </c>
      <c r="E14" s="18">
        <f t="shared" si="0"/>
        <v>39</v>
      </c>
      <c r="F14" s="18"/>
    </row>
    <row r="15" spans="1:6" x14ac:dyDescent="0.25">
      <c r="A15" s="104" t="s">
        <v>563</v>
      </c>
      <c r="B15" s="105"/>
      <c r="C15" s="18">
        <v>2</v>
      </c>
      <c r="D15" s="18">
        <f t="shared" si="1"/>
        <v>40</v>
      </c>
      <c r="E15" s="18">
        <f t="shared" si="0"/>
        <v>41</v>
      </c>
      <c r="F15" s="18"/>
    </row>
    <row r="16" spans="1:6" x14ac:dyDescent="0.25">
      <c r="A16" s="353" t="s">
        <v>564</v>
      </c>
      <c r="B16" s="15" t="s">
        <v>558</v>
      </c>
      <c r="C16" s="18">
        <v>2</v>
      </c>
      <c r="D16" s="18">
        <f t="shared" si="1"/>
        <v>42</v>
      </c>
      <c r="E16" s="18">
        <f t="shared" si="0"/>
        <v>43</v>
      </c>
      <c r="F16" s="18"/>
    </row>
    <row r="17" spans="1:6" x14ac:dyDescent="0.25">
      <c r="A17" s="353"/>
      <c r="B17" s="15" t="s">
        <v>559</v>
      </c>
      <c r="C17" s="18">
        <v>1</v>
      </c>
      <c r="D17" s="18">
        <f t="shared" si="1"/>
        <v>44</v>
      </c>
      <c r="E17" s="18">
        <f t="shared" si="0"/>
        <v>44</v>
      </c>
      <c r="F17" s="18"/>
    </row>
    <row r="18" spans="1:6" x14ac:dyDescent="0.25">
      <c r="A18" s="353"/>
      <c r="B18" s="15" t="s">
        <v>560</v>
      </c>
      <c r="C18" s="18">
        <v>2</v>
      </c>
      <c r="D18" s="18">
        <f t="shared" si="1"/>
        <v>45</v>
      </c>
      <c r="E18" s="18">
        <f t="shared" si="0"/>
        <v>46</v>
      </c>
      <c r="F18" s="18"/>
    </row>
    <row r="19" spans="1:6" x14ac:dyDescent="0.25">
      <c r="A19" s="353"/>
      <c r="B19" s="15" t="s">
        <v>561</v>
      </c>
      <c r="C19" s="18">
        <v>1</v>
      </c>
      <c r="D19" s="18">
        <f t="shared" si="1"/>
        <v>47</v>
      </c>
      <c r="E19" s="18">
        <f t="shared" si="0"/>
        <v>47</v>
      </c>
      <c r="F19" s="18"/>
    </row>
    <row r="20" spans="1:6" x14ac:dyDescent="0.25">
      <c r="A20" s="104" t="s">
        <v>565</v>
      </c>
      <c r="B20" s="105"/>
      <c r="C20" s="18">
        <v>3</v>
      </c>
      <c r="D20" s="18">
        <f t="shared" si="1"/>
        <v>48</v>
      </c>
      <c r="E20" s="18">
        <f t="shared" si="0"/>
        <v>50</v>
      </c>
      <c r="F20" s="18"/>
    </row>
    <row r="21" spans="1:6" ht="11.25" customHeight="1" x14ac:dyDescent="0.25">
      <c r="A21" s="104" t="s">
        <v>566</v>
      </c>
      <c r="B21" s="105"/>
      <c r="C21" s="18">
        <v>2</v>
      </c>
      <c r="D21" s="18">
        <f t="shared" si="1"/>
        <v>51</v>
      </c>
      <c r="E21" s="18">
        <f t="shared" si="0"/>
        <v>52</v>
      </c>
      <c r="F21" s="18"/>
    </row>
    <row r="22" spans="1:6" x14ac:dyDescent="0.25">
      <c r="A22" s="104" t="s">
        <v>567</v>
      </c>
      <c r="B22" s="105"/>
      <c r="C22" s="18">
        <v>3</v>
      </c>
      <c r="D22" s="18">
        <f t="shared" si="1"/>
        <v>53</v>
      </c>
      <c r="E22" s="18">
        <f t="shared" si="0"/>
        <v>55</v>
      </c>
      <c r="F22" s="18" t="s">
        <v>568</v>
      </c>
    </row>
    <row r="23" spans="1:6" x14ac:dyDescent="0.25">
      <c r="A23" s="104" t="s">
        <v>569</v>
      </c>
      <c r="B23" s="105"/>
      <c r="C23" s="18">
        <v>3</v>
      </c>
      <c r="D23" s="18">
        <f t="shared" si="1"/>
        <v>56</v>
      </c>
      <c r="E23" s="18">
        <f t="shared" si="0"/>
        <v>58</v>
      </c>
      <c r="F23" s="18" t="s">
        <v>570</v>
      </c>
    </row>
    <row r="24" spans="1:6" x14ac:dyDescent="0.25">
      <c r="A24" s="104" t="s">
        <v>365</v>
      </c>
      <c r="B24" s="105"/>
      <c r="C24" s="18">
        <v>1</v>
      </c>
      <c r="D24" s="18">
        <f t="shared" si="1"/>
        <v>59</v>
      </c>
      <c r="E24" s="18">
        <f t="shared" si="0"/>
        <v>59</v>
      </c>
      <c r="F24" s="135" t="s">
        <v>571</v>
      </c>
    </row>
    <row r="25" spans="1:6" ht="71.400000000000006" x14ac:dyDescent="0.25">
      <c r="A25" s="104" t="s">
        <v>572</v>
      </c>
      <c r="B25" s="105"/>
      <c r="C25" s="18">
        <v>1</v>
      </c>
      <c r="D25" s="18">
        <f t="shared" si="1"/>
        <v>60</v>
      </c>
      <c r="E25" s="18">
        <f t="shared" si="0"/>
        <v>60</v>
      </c>
      <c r="F25" s="132" t="s">
        <v>573</v>
      </c>
    </row>
    <row r="26" spans="1:6" ht="71.400000000000006" x14ac:dyDescent="0.25">
      <c r="A26" s="104" t="s">
        <v>574</v>
      </c>
      <c r="B26" s="105"/>
      <c r="C26" s="18">
        <v>1</v>
      </c>
      <c r="D26" s="18">
        <f t="shared" si="1"/>
        <v>61</v>
      </c>
      <c r="E26" s="18">
        <f t="shared" si="0"/>
        <v>61</v>
      </c>
      <c r="F26" s="135" t="s">
        <v>575</v>
      </c>
    </row>
    <row r="27" spans="1:6" x14ac:dyDescent="0.25">
      <c r="A27" s="104" t="s">
        <v>576</v>
      </c>
      <c r="B27" s="105"/>
      <c r="C27" s="18">
        <v>2</v>
      </c>
      <c r="D27" s="18">
        <f t="shared" si="1"/>
        <v>62</v>
      </c>
      <c r="E27" s="18">
        <f t="shared" si="0"/>
        <v>63</v>
      </c>
      <c r="F27" s="18"/>
    </row>
    <row r="28" spans="1:6" x14ac:dyDescent="0.25">
      <c r="A28" s="104" t="s">
        <v>577</v>
      </c>
      <c r="B28" s="105"/>
      <c r="C28" s="18">
        <v>4</v>
      </c>
      <c r="D28" s="18">
        <f t="shared" si="1"/>
        <v>64</v>
      </c>
      <c r="E28" s="18">
        <f t="shared" si="0"/>
        <v>67</v>
      </c>
      <c r="F28" s="18"/>
    </row>
    <row r="29" spans="1:6" x14ac:dyDescent="0.25">
      <c r="A29" s="104" t="s">
        <v>578</v>
      </c>
      <c r="B29" s="105"/>
      <c r="C29" s="18">
        <v>1</v>
      </c>
      <c r="D29" s="18">
        <f t="shared" si="1"/>
        <v>68</v>
      </c>
      <c r="E29" s="18">
        <f t="shared" si="0"/>
        <v>68</v>
      </c>
      <c r="F29" s="18"/>
    </row>
    <row r="30" spans="1:6" x14ac:dyDescent="0.25">
      <c r="A30" s="104" t="s">
        <v>579</v>
      </c>
      <c r="B30" s="105"/>
      <c r="C30" s="18">
        <v>1</v>
      </c>
      <c r="D30" s="18">
        <f t="shared" si="1"/>
        <v>69</v>
      </c>
      <c r="E30" s="18">
        <f t="shared" si="0"/>
        <v>69</v>
      </c>
      <c r="F30" s="18"/>
    </row>
    <row r="31" spans="1:6" x14ac:dyDescent="0.25">
      <c r="A31" s="104" t="s">
        <v>580</v>
      </c>
      <c r="B31" s="105"/>
      <c r="C31" s="18">
        <v>1</v>
      </c>
      <c r="D31" s="18">
        <f t="shared" si="1"/>
        <v>70</v>
      </c>
      <c r="E31" s="18">
        <f t="shared" si="0"/>
        <v>70</v>
      </c>
      <c r="F31" s="37" t="s">
        <v>581</v>
      </c>
    </row>
    <row r="32" spans="1:6" x14ac:dyDescent="0.25">
      <c r="A32" s="104" t="s">
        <v>582</v>
      </c>
      <c r="B32" s="105"/>
      <c r="C32" s="18">
        <v>4</v>
      </c>
      <c r="D32" s="18">
        <f t="shared" si="1"/>
        <v>71</v>
      </c>
      <c r="E32" s="18">
        <f t="shared" si="0"/>
        <v>74</v>
      </c>
      <c r="F32" s="18" t="s">
        <v>583</v>
      </c>
    </row>
    <row r="33" spans="1:6" x14ac:dyDescent="0.25">
      <c r="A33" s="104" t="s">
        <v>584</v>
      </c>
      <c r="B33" s="105"/>
      <c r="C33" s="18">
        <v>5</v>
      </c>
      <c r="D33" s="18">
        <f t="shared" si="1"/>
        <v>75</v>
      </c>
      <c r="E33" s="18">
        <f t="shared" si="0"/>
        <v>79</v>
      </c>
      <c r="F33" s="18"/>
    </row>
    <row r="34" spans="1:6" x14ac:dyDescent="0.25">
      <c r="A34" s="104" t="s">
        <v>585</v>
      </c>
      <c r="B34" s="105"/>
      <c r="C34" s="18">
        <v>5</v>
      </c>
      <c r="D34" s="18">
        <f t="shared" si="1"/>
        <v>80</v>
      </c>
      <c r="E34" s="18">
        <f t="shared" si="0"/>
        <v>84</v>
      </c>
      <c r="F34" s="18"/>
    </row>
    <row r="35" spans="1:6" x14ac:dyDescent="0.25">
      <c r="A35" s="104" t="s">
        <v>586</v>
      </c>
      <c r="B35" s="105"/>
      <c r="C35" s="18">
        <v>4</v>
      </c>
      <c r="D35" s="18">
        <f t="shared" si="1"/>
        <v>85</v>
      </c>
      <c r="E35" s="18">
        <f t="shared" si="0"/>
        <v>88</v>
      </c>
      <c r="F35" s="37" t="s">
        <v>587</v>
      </c>
    </row>
    <row r="36" spans="1:6" ht="11.25" customHeight="1" x14ac:dyDescent="0.25">
      <c r="A36" s="104" t="s">
        <v>588</v>
      </c>
      <c r="B36" s="105"/>
      <c r="C36" s="18">
        <v>2</v>
      </c>
      <c r="D36" s="18">
        <f t="shared" si="1"/>
        <v>89</v>
      </c>
      <c r="E36" s="18">
        <f t="shared" si="0"/>
        <v>90</v>
      </c>
      <c r="F36" s="18" t="s">
        <v>589</v>
      </c>
    </row>
    <row r="37" spans="1:6" x14ac:dyDescent="0.25">
      <c r="A37" s="104" t="s">
        <v>590</v>
      </c>
      <c r="B37" s="105"/>
      <c r="C37" s="18">
        <v>3</v>
      </c>
      <c r="D37" s="18">
        <f t="shared" si="1"/>
        <v>91</v>
      </c>
      <c r="E37" s="18">
        <f t="shared" si="0"/>
        <v>93</v>
      </c>
      <c r="F37" s="37" t="s">
        <v>591</v>
      </c>
    </row>
    <row r="38" spans="1:6" x14ac:dyDescent="0.25">
      <c r="A38" s="104" t="s">
        <v>592</v>
      </c>
      <c r="B38" s="105"/>
      <c r="C38" s="18">
        <v>2</v>
      </c>
      <c r="D38" s="18">
        <f t="shared" si="1"/>
        <v>94</v>
      </c>
      <c r="E38" s="18">
        <f t="shared" si="0"/>
        <v>95</v>
      </c>
      <c r="F38" s="18"/>
    </row>
    <row r="39" spans="1:6" x14ac:dyDescent="0.25">
      <c r="A39" s="104" t="s">
        <v>593</v>
      </c>
      <c r="B39" s="105"/>
      <c r="C39" s="18">
        <v>4</v>
      </c>
      <c r="D39" s="18">
        <f t="shared" si="1"/>
        <v>96</v>
      </c>
      <c r="E39" s="18">
        <f t="shared" si="0"/>
        <v>99</v>
      </c>
      <c r="F39" s="18"/>
    </row>
    <row r="40" spans="1:6" ht="11.25" customHeight="1" x14ac:dyDescent="0.25">
      <c r="A40" s="104" t="s">
        <v>594</v>
      </c>
      <c r="B40" s="105"/>
      <c r="C40" s="18">
        <v>4</v>
      </c>
      <c r="D40" s="18">
        <f t="shared" si="1"/>
        <v>100</v>
      </c>
      <c r="E40" s="18">
        <f t="shared" si="0"/>
        <v>103</v>
      </c>
      <c r="F40" s="18"/>
    </row>
    <row r="41" spans="1:6" ht="11.25" customHeight="1" x14ac:dyDescent="0.25">
      <c r="A41" s="104" t="s">
        <v>595</v>
      </c>
      <c r="B41" s="105"/>
      <c r="C41" s="18">
        <v>1</v>
      </c>
      <c r="D41" s="18">
        <f t="shared" si="1"/>
        <v>104</v>
      </c>
      <c r="E41" s="18">
        <f t="shared" si="0"/>
        <v>104</v>
      </c>
      <c r="F41" s="18"/>
    </row>
    <row r="42" spans="1:6" x14ac:dyDescent="0.25">
      <c r="A42" s="104" t="s">
        <v>596</v>
      </c>
      <c r="B42" s="105"/>
      <c r="C42" s="18">
        <v>3</v>
      </c>
      <c r="D42" s="18">
        <f t="shared" si="1"/>
        <v>105</v>
      </c>
      <c r="E42" s="18">
        <f t="shared" si="0"/>
        <v>107</v>
      </c>
      <c r="F42" s="18"/>
    </row>
    <row r="43" spans="1:6" x14ac:dyDescent="0.25">
      <c r="A43" s="104" t="s">
        <v>597</v>
      </c>
      <c r="B43" s="105"/>
      <c r="C43" s="18">
        <v>1</v>
      </c>
      <c r="D43" s="18">
        <f t="shared" si="1"/>
        <v>108</v>
      </c>
      <c r="E43" s="18">
        <f t="shared" si="0"/>
        <v>108</v>
      </c>
      <c r="F43" s="18" t="s">
        <v>598</v>
      </c>
    </row>
    <row r="44" spans="1:6" x14ac:dyDescent="0.25">
      <c r="A44" s="104" t="s">
        <v>599</v>
      </c>
      <c r="B44" s="105"/>
      <c r="C44" s="18">
        <v>1</v>
      </c>
      <c r="D44" s="18">
        <f t="shared" si="1"/>
        <v>109</v>
      </c>
      <c r="E44" s="18">
        <f t="shared" si="0"/>
        <v>109</v>
      </c>
      <c r="F44" s="18" t="s">
        <v>598</v>
      </c>
    </row>
    <row r="45" spans="1:6" x14ac:dyDescent="0.25">
      <c r="A45" s="104" t="s">
        <v>22</v>
      </c>
      <c r="B45" s="105"/>
      <c r="C45" s="18">
        <v>1</v>
      </c>
      <c r="D45" s="18">
        <f t="shared" si="1"/>
        <v>110</v>
      </c>
      <c r="E45" s="18">
        <f t="shared" si="0"/>
        <v>110</v>
      </c>
      <c r="F45" s="18"/>
    </row>
    <row r="46" spans="1:6" x14ac:dyDescent="0.25">
      <c r="A46" s="104" t="s">
        <v>600</v>
      </c>
      <c r="B46" s="105"/>
      <c r="C46" s="18">
        <v>1</v>
      </c>
      <c r="D46" s="18">
        <f t="shared" si="1"/>
        <v>111</v>
      </c>
      <c r="E46" s="18">
        <f t="shared" si="0"/>
        <v>111</v>
      </c>
      <c r="F46" s="18"/>
    </row>
    <row r="47" spans="1:6" x14ac:dyDescent="0.25">
      <c r="A47" s="104" t="s">
        <v>601</v>
      </c>
      <c r="B47" s="105"/>
      <c r="C47" s="18">
        <v>1</v>
      </c>
      <c r="D47" s="18">
        <f t="shared" si="1"/>
        <v>112</v>
      </c>
      <c r="E47" s="18">
        <f t="shared" si="0"/>
        <v>112</v>
      </c>
      <c r="F47" s="18" t="s">
        <v>598</v>
      </c>
    </row>
    <row r="48" spans="1:6" x14ac:dyDescent="0.25">
      <c r="A48" s="104" t="s">
        <v>602</v>
      </c>
      <c r="B48" s="105"/>
      <c r="C48" s="18">
        <v>1</v>
      </c>
      <c r="D48" s="18">
        <f t="shared" si="1"/>
        <v>113</v>
      </c>
      <c r="E48" s="18">
        <f t="shared" si="0"/>
        <v>113</v>
      </c>
      <c r="F48" s="37" t="s">
        <v>603</v>
      </c>
    </row>
    <row r="49" spans="1:6" ht="11.25" customHeight="1" x14ac:dyDescent="0.25">
      <c r="A49" s="104" t="s">
        <v>604</v>
      </c>
      <c r="B49" s="105"/>
      <c r="C49" s="18">
        <v>1</v>
      </c>
      <c r="D49" s="18">
        <f t="shared" si="1"/>
        <v>114</v>
      </c>
      <c r="E49" s="18">
        <f t="shared" si="0"/>
        <v>114</v>
      </c>
      <c r="F49" s="18"/>
    </row>
    <row r="50" spans="1:6" ht="11.25" customHeight="1" x14ac:dyDescent="0.25">
      <c r="A50" s="104" t="s">
        <v>605</v>
      </c>
      <c r="B50" s="105"/>
      <c r="C50" s="18">
        <v>3</v>
      </c>
      <c r="D50" s="18">
        <f t="shared" si="1"/>
        <v>115</v>
      </c>
      <c r="E50" s="18">
        <f t="shared" si="0"/>
        <v>117</v>
      </c>
      <c r="F50" s="18"/>
    </row>
    <row r="51" spans="1:6" ht="11.25" customHeight="1" x14ac:dyDescent="0.25">
      <c r="A51" s="104" t="s">
        <v>606</v>
      </c>
      <c r="B51" s="105"/>
      <c r="C51" s="18">
        <v>3</v>
      </c>
      <c r="D51" s="18">
        <f t="shared" si="1"/>
        <v>118</v>
      </c>
      <c r="E51" s="18">
        <f t="shared" si="0"/>
        <v>120</v>
      </c>
      <c r="F51" s="18"/>
    </row>
    <row r="52" spans="1:6" ht="11.25" customHeight="1" x14ac:dyDescent="0.25">
      <c r="A52" s="104" t="s">
        <v>607</v>
      </c>
      <c r="B52" s="105"/>
      <c r="C52" s="18">
        <v>3</v>
      </c>
      <c r="D52" s="18">
        <f t="shared" si="1"/>
        <v>121</v>
      </c>
      <c r="E52" s="18">
        <f t="shared" si="0"/>
        <v>123</v>
      </c>
      <c r="F52" s="18"/>
    </row>
    <row r="53" spans="1:6" ht="11.25" customHeight="1" x14ac:dyDescent="0.25">
      <c r="A53" s="104" t="s">
        <v>608</v>
      </c>
      <c r="B53" s="105"/>
      <c r="C53" s="18">
        <v>3</v>
      </c>
      <c r="D53" s="18">
        <f t="shared" si="1"/>
        <v>124</v>
      </c>
      <c r="E53" s="18">
        <f t="shared" si="0"/>
        <v>126</v>
      </c>
      <c r="F53" s="18"/>
    </row>
    <row r="54" spans="1:6" ht="11.25" customHeight="1" x14ac:dyDescent="0.25">
      <c r="A54" s="104" t="s">
        <v>609</v>
      </c>
      <c r="B54" s="105"/>
      <c r="C54" s="18">
        <v>3</v>
      </c>
      <c r="D54" s="18">
        <f t="shared" si="1"/>
        <v>127</v>
      </c>
      <c r="E54" s="18">
        <f t="shared" si="0"/>
        <v>129</v>
      </c>
      <c r="F54" s="18" t="s">
        <v>610</v>
      </c>
    </row>
    <row r="55" spans="1:6" ht="11.25" customHeight="1" x14ac:dyDescent="0.25">
      <c r="A55" s="104" t="s">
        <v>611</v>
      </c>
      <c r="B55" s="105"/>
      <c r="C55" s="18">
        <v>3</v>
      </c>
      <c r="D55" s="18">
        <f t="shared" si="1"/>
        <v>130</v>
      </c>
      <c r="E55" s="18">
        <f t="shared" si="0"/>
        <v>132</v>
      </c>
      <c r="F55" s="18"/>
    </row>
    <row r="56" spans="1:6" x14ac:dyDescent="0.25">
      <c r="A56" s="104" t="s">
        <v>612</v>
      </c>
      <c r="B56" s="105"/>
      <c r="C56" s="18">
        <v>3</v>
      </c>
      <c r="D56" s="18">
        <f t="shared" si="1"/>
        <v>133</v>
      </c>
      <c r="E56" s="18">
        <f t="shared" si="0"/>
        <v>135</v>
      </c>
      <c r="F56" s="18"/>
    </row>
    <row r="57" spans="1:6" ht="11.25" customHeight="1" x14ac:dyDescent="0.25">
      <c r="A57" s="104" t="s">
        <v>613</v>
      </c>
      <c r="B57" s="105"/>
      <c r="C57" s="18">
        <v>1</v>
      </c>
      <c r="D57" s="18">
        <f t="shared" si="1"/>
        <v>136</v>
      </c>
      <c r="E57" s="18">
        <f t="shared" si="0"/>
        <v>136</v>
      </c>
      <c r="F57" s="18"/>
    </row>
    <row r="58" spans="1:6" x14ac:dyDescent="0.25">
      <c r="A58" s="104" t="s">
        <v>614</v>
      </c>
      <c r="B58" s="105"/>
      <c r="C58" s="18">
        <v>1</v>
      </c>
      <c r="D58" s="18">
        <f t="shared" si="1"/>
        <v>137</v>
      </c>
      <c r="E58" s="18">
        <f t="shared" si="0"/>
        <v>137</v>
      </c>
      <c r="F58" s="18" t="s">
        <v>615</v>
      </c>
    </row>
    <row r="59" spans="1:6" x14ac:dyDescent="0.25">
      <c r="A59" s="104" t="s">
        <v>616</v>
      </c>
      <c r="B59" s="100"/>
      <c r="C59" s="18">
        <v>1</v>
      </c>
      <c r="D59" s="18">
        <f t="shared" si="1"/>
        <v>138</v>
      </c>
      <c r="E59" s="18">
        <f t="shared" si="0"/>
        <v>138</v>
      </c>
      <c r="F59" s="18" t="s">
        <v>617</v>
      </c>
    </row>
    <row r="60" spans="1:6" x14ac:dyDescent="0.25">
      <c r="A60" s="104" t="s">
        <v>618</v>
      </c>
      <c r="B60" s="100"/>
      <c r="C60" s="18">
        <v>4</v>
      </c>
      <c r="D60" s="18">
        <f t="shared" si="1"/>
        <v>139</v>
      </c>
      <c r="E60" s="18">
        <f t="shared" si="0"/>
        <v>142</v>
      </c>
      <c r="F60" s="18"/>
    </row>
    <row r="61" spans="1:6" x14ac:dyDescent="0.25">
      <c r="A61" s="104" t="s">
        <v>22</v>
      </c>
      <c r="B61" s="105"/>
      <c r="C61" s="18">
        <v>8</v>
      </c>
      <c r="D61" s="18">
        <f t="shared" si="1"/>
        <v>143</v>
      </c>
      <c r="E61" s="18">
        <f t="shared" si="0"/>
        <v>150</v>
      </c>
      <c r="F61" s="18"/>
    </row>
    <row r="62" spans="1:6" ht="11.25" customHeight="1" x14ac:dyDescent="0.25">
      <c r="A62" s="104" t="s">
        <v>619</v>
      </c>
      <c r="B62" s="105"/>
      <c r="C62" s="18">
        <v>3</v>
      </c>
      <c r="D62" s="18">
        <f t="shared" si="1"/>
        <v>151</v>
      </c>
      <c r="E62" s="18">
        <f t="shared" si="0"/>
        <v>153</v>
      </c>
      <c r="F62" s="18"/>
    </row>
    <row r="63" spans="1:6" ht="11.25" customHeight="1" x14ac:dyDescent="0.25">
      <c r="A63" s="104" t="s">
        <v>620</v>
      </c>
      <c r="B63" s="105"/>
      <c r="C63" s="18">
        <v>1</v>
      </c>
      <c r="D63" s="18">
        <f t="shared" si="1"/>
        <v>154</v>
      </c>
      <c r="E63" s="18">
        <f t="shared" si="0"/>
        <v>154</v>
      </c>
      <c r="F63" s="18" t="s">
        <v>621</v>
      </c>
    </row>
    <row r="64" spans="1:6" ht="11.25" customHeight="1" x14ac:dyDescent="0.25">
      <c r="A64" s="104" t="s">
        <v>622</v>
      </c>
      <c r="B64" s="105"/>
      <c r="C64" s="18">
        <v>3</v>
      </c>
      <c r="D64" s="18">
        <f t="shared" si="1"/>
        <v>155</v>
      </c>
      <c r="E64" s="18">
        <f t="shared" si="0"/>
        <v>157</v>
      </c>
      <c r="F64" s="18"/>
    </row>
    <row r="65" spans="1:6" ht="11.25" customHeight="1" x14ac:dyDescent="0.25">
      <c r="A65" s="104" t="s">
        <v>623</v>
      </c>
      <c r="B65" s="105"/>
      <c r="C65" s="18">
        <v>3</v>
      </c>
      <c r="D65" s="18">
        <f t="shared" si="1"/>
        <v>158</v>
      </c>
      <c r="E65" s="18">
        <f t="shared" si="0"/>
        <v>160</v>
      </c>
      <c r="F65" s="18"/>
    </row>
    <row r="66" spans="1:6" ht="11.25" customHeight="1" x14ac:dyDescent="0.25">
      <c r="A66" s="290" t="s">
        <v>624</v>
      </c>
      <c r="B66" s="291"/>
      <c r="C66" s="224">
        <v>3</v>
      </c>
      <c r="D66" s="224">
        <f t="shared" si="1"/>
        <v>161</v>
      </c>
      <c r="E66" s="224">
        <f t="shared" si="0"/>
        <v>163</v>
      </c>
      <c r="F66" s="224"/>
    </row>
    <row r="67" spans="1:6" ht="11.25" customHeight="1" x14ac:dyDescent="0.25">
      <c r="A67" s="293" t="s">
        <v>625</v>
      </c>
      <c r="B67" s="291"/>
      <c r="C67" s="292">
        <v>3</v>
      </c>
      <c r="D67" s="292">
        <f t="shared" si="1"/>
        <v>164</v>
      </c>
      <c r="E67" s="292">
        <f t="shared" si="0"/>
        <v>166</v>
      </c>
      <c r="F67" s="292"/>
    </row>
    <row r="68" spans="1:6" ht="11.25" customHeight="1" x14ac:dyDescent="0.25">
      <c r="A68" s="104" t="s">
        <v>626</v>
      </c>
      <c r="B68" s="105"/>
      <c r="C68" s="18">
        <v>3</v>
      </c>
      <c r="D68" s="292">
        <f t="shared" si="1"/>
        <v>167</v>
      </c>
      <c r="E68" s="292">
        <f t="shared" si="0"/>
        <v>169</v>
      </c>
      <c r="F68" s="18"/>
    </row>
    <row r="69" spans="1:6" x14ac:dyDescent="0.25">
      <c r="A69" s="104" t="s">
        <v>627</v>
      </c>
      <c r="B69" s="105"/>
      <c r="C69" s="18">
        <v>3</v>
      </c>
      <c r="D69" s="292">
        <f t="shared" si="1"/>
        <v>170</v>
      </c>
      <c r="E69" s="292">
        <f t="shared" si="0"/>
        <v>172</v>
      </c>
      <c r="F69" s="18"/>
    </row>
    <row r="70" spans="1:6" x14ac:dyDescent="0.25">
      <c r="A70" s="104" t="s">
        <v>628</v>
      </c>
      <c r="B70" s="105"/>
      <c r="C70" s="18">
        <v>3</v>
      </c>
      <c r="D70" s="292">
        <f t="shared" si="1"/>
        <v>173</v>
      </c>
      <c r="E70" s="292">
        <f t="shared" ref="E70:E96" si="2">D70+C70-1</f>
        <v>175</v>
      </c>
      <c r="F70" s="18"/>
    </row>
    <row r="71" spans="1:6" x14ac:dyDescent="0.25">
      <c r="A71" s="104" t="s">
        <v>629</v>
      </c>
      <c r="B71" s="105"/>
      <c r="C71" s="18">
        <v>3</v>
      </c>
      <c r="D71" s="292">
        <f t="shared" ref="D71:D96" si="3">E70+1</f>
        <v>176</v>
      </c>
      <c r="E71" s="292">
        <f t="shared" si="2"/>
        <v>178</v>
      </c>
      <c r="F71" s="18"/>
    </row>
    <row r="72" spans="1:6" ht="11.25" customHeight="1" x14ac:dyDescent="0.25">
      <c r="A72" s="104" t="s">
        <v>630</v>
      </c>
      <c r="B72" s="105"/>
      <c r="C72" s="18">
        <v>3</v>
      </c>
      <c r="D72" s="292">
        <f t="shared" si="3"/>
        <v>179</v>
      </c>
      <c r="E72" s="292">
        <f t="shared" si="2"/>
        <v>181</v>
      </c>
      <c r="F72" s="18"/>
    </row>
    <row r="73" spans="1:6" ht="11.25" customHeight="1" x14ac:dyDescent="0.25">
      <c r="A73" s="104" t="s">
        <v>631</v>
      </c>
      <c r="B73" s="105"/>
      <c r="C73" s="18">
        <v>1</v>
      </c>
      <c r="D73" s="292">
        <f t="shared" si="3"/>
        <v>182</v>
      </c>
      <c r="E73" s="292">
        <f t="shared" si="2"/>
        <v>182</v>
      </c>
      <c r="F73" s="18"/>
    </row>
    <row r="74" spans="1:6" x14ac:dyDescent="0.25">
      <c r="A74" s="104" t="s">
        <v>632</v>
      </c>
      <c r="B74" s="105"/>
      <c r="C74" s="18">
        <v>1</v>
      </c>
      <c r="D74" s="292">
        <f t="shared" si="3"/>
        <v>183</v>
      </c>
      <c r="E74" s="292">
        <f t="shared" si="2"/>
        <v>183</v>
      </c>
      <c r="F74" s="18"/>
    </row>
    <row r="75" spans="1:6" x14ac:dyDescent="0.25">
      <c r="A75" s="104" t="s">
        <v>633</v>
      </c>
      <c r="B75" s="105"/>
      <c r="C75" s="34">
        <v>1</v>
      </c>
      <c r="D75" s="292">
        <f t="shared" si="3"/>
        <v>184</v>
      </c>
      <c r="E75" s="292">
        <f t="shared" si="2"/>
        <v>184</v>
      </c>
      <c r="F75" s="34"/>
    </row>
    <row r="76" spans="1:6" x14ac:dyDescent="0.25">
      <c r="A76" s="104" t="s">
        <v>634</v>
      </c>
      <c r="B76" s="105"/>
      <c r="C76" s="18">
        <v>15</v>
      </c>
      <c r="D76" s="292">
        <f t="shared" si="3"/>
        <v>185</v>
      </c>
      <c r="E76" s="292">
        <f t="shared" si="2"/>
        <v>199</v>
      </c>
      <c r="F76" s="18"/>
    </row>
    <row r="77" spans="1:6" x14ac:dyDescent="0.25">
      <c r="A77" s="99" t="s">
        <v>635</v>
      </c>
      <c r="B77" s="100"/>
      <c r="C77" s="33">
        <v>1</v>
      </c>
      <c r="D77" s="292">
        <f t="shared" si="3"/>
        <v>200</v>
      </c>
      <c r="E77" s="292">
        <f t="shared" si="2"/>
        <v>200</v>
      </c>
      <c r="F77" s="18" t="s">
        <v>598</v>
      </c>
    </row>
    <row r="78" spans="1:6" ht="20.399999999999999" x14ac:dyDescent="0.25">
      <c r="A78" s="99" t="s">
        <v>636</v>
      </c>
      <c r="B78" s="100"/>
      <c r="C78" s="33">
        <v>1</v>
      </c>
      <c r="D78" s="292">
        <f t="shared" si="3"/>
        <v>201</v>
      </c>
      <c r="E78" s="292">
        <f t="shared" si="2"/>
        <v>201</v>
      </c>
      <c r="F78" s="18" t="s">
        <v>637</v>
      </c>
    </row>
    <row r="79" spans="1:6" ht="30.6" x14ac:dyDescent="0.25">
      <c r="A79" s="99" t="s">
        <v>638</v>
      </c>
      <c r="B79" s="100"/>
      <c r="C79" s="33">
        <v>1</v>
      </c>
      <c r="D79" s="292">
        <f t="shared" si="3"/>
        <v>202</v>
      </c>
      <c r="E79" s="292">
        <f t="shared" si="2"/>
        <v>202</v>
      </c>
      <c r="F79" s="135" t="s">
        <v>639</v>
      </c>
    </row>
    <row r="80" spans="1:6" x14ac:dyDescent="0.25">
      <c r="A80" s="99" t="s">
        <v>640</v>
      </c>
      <c r="B80" s="100"/>
      <c r="C80" s="33">
        <v>1</v>
      </c>
      <c r="D80" s="292">
        <f t="shared" si="3"/>
        <v>203</v>
      </c>
      <c r="E80" s="292">
        <f t="shared" si="2"/>
        <v>203</v>
      </c>
      <c r="F80" s="18" t="s">
        <v>641</v>
      </c>
    </row>
    <row r="81" spans="1:6" s="40" customFormat="1" x14ac:dyDescent="0.25">
      <c r="A81" s="104" t="s">
        <v>642</v>
      </c>
      <c r="B81" s="105"/>
      <c r="C81" s="18">
        <v>1</v>
      </c>
      <c r="D81" s="292">
        <f t="shared" si="3"/>
        <v>204</v>
      </c>
      <c r="E81" s="292">
        <f t="shared" si="2"/>
        <v>204</v>
      </c>
      <c r="F81" s="18" t="s">
        <v>643</v>
      </c>
    </row>
    <row r="82" spans="1:6" ht="20.399999999999999" x14ac:dyDescent="0.25">
      <c r="A82" s="91" t="s">
        <v>644</v>
      </c>
      <c r="B82" s="105"/>
      <c r="C82" s="18">
        <v>1</v>
      </c>
      <c r="D82" s="292">
        <f t="shared" si="3"/>
        <v>205</v>
      </c>
      <c r="E82" s="292">
        <f t="shared" si="2"/>
        <v>205</v>
      </c>
      <c r="F82" s="20" t="s">
        <v>645</v>
      </c>
    </row>
    <row r="83" spans="1:6" ht="20.399999999999999" x14ac:dyDescent="0.25">
      <c r="A83" s="91" t="s">
        <v>646</v>
      </c>
      <c r="B83" s="105"/>
      <c r="C83" s="18">
        <v>1</v>
      </c>
      <c r="D83" s="292">
        <f t="shared" si="3"/>
        <v>206</v>
      </c>
      <c r="E83" s="292">
        <f t="shared" si="2"/>
        <v>206</v>
      </c>
      <c r="F83" s="20" t="s">
        <v>645</v>
      </c>
    </row>
    <row r="84" spans="1:6" ht="20.399999999999999" x14ac:dyDescent="0.25">
      <c r="A84" s="91" t="s">
        <v>647</v>
      </c>
      <c r="B84" s="105"/>
      <c r="C84" s="18">
        <v>1</v>
      </c>
      <c r="D84" s="292">
        <f t="shared" si="3"/>
        <v>207</v>
      </c>
      <c r="E84" s="292">
        <f t="shared" si="2"/>
        <v>207</v>
      </c>
      <c r="F84" s="20" t="s">
        <v>645</v>
      </c>
    </row>
    <row r="85" spans="1:6" ht="40.799999999999997" x14ac:dyDescent="0.25">
      <c r="A85" s="91" t="s">
        <v>648</v>
      </c>
      <c r="B85" s="105"/>
      <c r="C85" s="18">
        <v>1</v>
      </c>
      <c r="D85" s="292">
        <f t="shared" si="3"/>
        <v>208</v>
      </c>
      <c r="E85" s="292">
        <f t="shared" si="2"/>
        <v>208</v>
      </c>
      <c r="F85" s="20" t="s">
        <v>649</v>
      </c>
    </row>
    <row r="86" spans="1:6" ht="51.75" customHeight="1" x14ac:dyDescent="0.25">
      <c r="A86" s="359" t="s">
        <v>650</v>
      </c>
      <c r="B86" s="360"/>
      <c r="C86" s="135">
        <v>1</v>
      </c>
      <c r="D86" s="292">
        <f t="shared" si="3"/>
        <v>209</v>
      </c>
      <c r="E86" s="292">
        <f t="shared" si="2"/>
        <v>209</v>
      </c>
      <c r="F86" s="134" t="s">
        <v>651</v>
      </c>
    </row>
    <row r="87" spans="1:6" ht="66.75" customHeight="1" x14ac:dyDescent="0.25">
      <c r="A87" s="361" t="s">
        <v>652</v>
      </c>
      <c r="B87" s="362"/>
      <c r="C87" s="132">
        <v>1</v>
      </c>
      <c r="D87" s="292">
        <f t="shared" si="3"/>
        <v>210</v>
      </c>
      <c r="E87" s="292">
        <f t="shared" si="2"/>
        <v>210</v>
      </c>
      <c r="F87" s="132" t="s">
        <v>653</v>
      </c>
    </row>
    <row r="88" spans="1:6" ht="16.5" customHeight="1" x14ac:dyDescent="0.25">
      <c r="A88" s="233" t="s">
        <v>654</v>
      </c>
      <c r="B88" s="234"/>
      <c r="C88" s="135">
        <v>1</v>
      </c>
      <c r="D88" s="292">
        <f t="shared" si="3"/>
        <v>211</v>
      </c>
      <c r="E88" s="292">
        <f t="shared" si="2"/>
        <v>211</v>
      </c>
      <c r="F88" s="132" t="s">
        <v>655</v>
      </c>
    </row>
    <row r="89" spans="1:6" x14ac:dyDescent="0.25">
      <c r="A89" s="104" t="s">
        <v>22</v>
      </c>
      <c r="B89" s="105"/>
      <c r="C89" s="135">
        <v>1</v>
      </c>
      <c r="D89" s="292">
        <f t="shared" si="3"/>
        <v>212</v>
      </c>
      <c r="E89" s="292">
        <f t="shared" si="2"/>
        <v>212</v>
      </c>
      <c r="F89" s="18"/>
    </row>
    <row r="90" spans="1:6" x14ac:dyDescent="0.25">
      <c r="A90" s="104" t="s">
        <v>656</v>
      </c>
      <c r="B90" s="105"/>
      <c r="C90" s="18">
        <v>2</v>
      </c>
      <c r="D90" s="292">
        <f t="shared" si="3"/>
        <v>213</v>
      </c>
      <c r="E90" s="292">
        <f t="shared" si="2"/>
        <v>214</v>
      </c>
      <c r="F90" s="18"/>
    </row>
    <row r="91" spans="1:6" x14ac:dyDescent="0.25">
      <c r="A91" s="208" t="s">
        <v>657</v>
      </c>
      <c r="B91" s="105"/>
      <c r="C91" s="18">
        <v>6</v>
      </c>
      <c r="D91" s="292">
        <f t="shared" si="3"/>
        <v>215</v>
      </c>
      <c r="E91" s="292">
        <f t="shared" si="2"/>
        <v>220</v>
      </c>
      <c r="F91" s="18"/>
    </row>
    <row r="92" spans="1:6" x14ac:dyDescent="0.25">
      <c r="A92" s="104" t="s">
        <v>658</v>
      </c>
      <c r="B92" s="105"/>
      <c r="C92" s="18">
        <v>6</v>
      </c>
      <c r="D92" s="292">
        <f t="shared" si="3"/>
        <v>221</v>
      </c>
      <c r="E92" s="292">
        <f t="shared" si="2"/>
        <v>226</v>
      </c>
      <c r="F92" s="18"/>
    </row>
    <row r="93" spans="1:6" x14ac:dyDescent="0.25">
      <c r="A93" s="104" t="s">
        <v>659</v>
      </c>
      <c r="B93" s="105"/>
      <c r="C93" s="18">
        <v>4</v>
      </c>
      <c r="D93" s="292">
        <f t="shared" si="3"/>
        <v>227</v>
      </c>
      <c r="E93" s="292">
        <f t="shared" si="2"/>
        <v>230</v>
      </c>
      <c r="F93" s="18"/>
    </row>
    <row r="94" spans="1:6" x14ac:dyDescent="0.25">
      <c r="A94" s="104" t="s">
        <v>660</v>
      </c>
      <c r="B94" s="105"/>
      <c r="C94" s="18">
        <v>5</v>
      </c>
      <c r="D94" s="292">
        <f t="shared" si="3"/>
        <v>231</v>
      </c>
      <c r="E94" s="292">
        <f t="shared" si="2"/>
        <v>235</v>
      </c>
      <c r="F94" s="18"/>
    </row>
    <row r="95" spans="1:6" x14ac:dyDescent="0.25">
      <c r="A95" s="104" t="s">
        <v>22</v>
      </c>
      <c r="B95" s="105"/>
      <c r="C95" s="135">
        <v>30</v>
      </c>
      <c r="D95" s="292">
        <f t="shared" si="3"/>
        <v>236</v>
      </c>
      <c r="E95" s="292">
        <f t="shared" si="2"/>
        <v>265</v>
      </c>
      <c r="F95" s="18"/>
    </row>
    <row r="96" spans="1:6" x14ac:dyDescent="0.25">
      <c r="A96" s="104" t="s">
        <v>661</v>
      </c>
      <c r="B96" s="105"/>
      <c r="C96" s="135">
        <v>2</v>
      </c>
      <c r="D96" s="292">
        <f t="shared" si="3"/>
        <v>266</v>
      </c>
      <c r="E96" s="292">
        <f t="shared" si="2"/>
        <v>267</v>
      </c>
      <c r="F96" s="18"/>
    </row>
    <row r="97" spans="1:6" x14ac:dyDescent="0.25">
      <c r="A97" s="357" t="s">
        <v>532</v>
      </c>
      <c r="B97" s="358"/>
      <c r="C97" s="18" t="s">
        <v>532</v>
      </c>
      <c r="D97" s="18"/>
      <c r="E97" s="18"/>
      <c r="F97" s="18" t="s">
        <v>662</v>
      </c>
    </row>
    <row r="98" spans="1:6" x14ac:dyDescent="0.25">
      <c r="A98" s="104" t="s">
        <v>663</v>
      </c>
      <c r="B98" s="100"/>
      <c r="C98" s="18">
        <v>2</v>
      </c>
      <c r="D98" s="18"/>
      <c r="E98" s="18"/>
      <c r="F98" s="18"/>
    </row>
    <row r="99" spans="1:6" x14ac:dyDescent="0.25">
      <c r="A99" s="354" t="s">
        <v>664</v>
      </c>
      <c r="B99" s="15" t="s">
        <v>665</v>
      </c>
      <c r="C99" s="18">
        <v>4</v>
      </c>
      <c r="D99" s="18"/>
      <c r="E99" s="18"/>
      <c r="F99" s="18"/>
    </row>
    <row r="100" spans="1:6" x14ac:dyDescent="0.25">
      <c r="A100" s="355"/>
      <c r="B100" s="15" t="s">
        <v>666</v>
      </c>
      <c r="C100" s="18">
        <v>3</v>
      </c>
      <c r="D100" s="18"/>
      <c r="E100" s="18"/>
      <c r="F100" s="18"/>
    </row>
    <row r="101" spans="1:6" x14ac:dyDescent="0.25">
      <c r="A101" s="15" t="s">
        <v>532</v>
      </c>
      <c r="B101" s="15" t="s">
        <v>532</v>
      </c>
      <c r="C101" s="18" t="s">
        <v>532</v>
      </c>
      <c r="D101" s="18"/>
      <c r="E101" s="18"/>
      <c r="F101" s="18" t="s">
        <v>532</v>
      </c>
    </row>
    <row r="102" spans="1:6" x14ac:dyDescent="0.25">
      <c r="A102" s="354" t="s">
        <v>667</v>
      </c>
      <c r="B102" s="15" t="s">
        <v>665</v>
      </c>
      <c r="C102" s="18">
        <v>4</v>
      </c>
      <c r="D102" s="18"/>
      <c r="E102" s="18"/>
      <c r="F102" s="18"/>
    </row>
    <row r="103" spans="1:6" x14ac:dyDescent="0.25">
      <c r="A103" s="355"/>
      <c r="B103" s="15" t="s">
        <v>666</v>
      </c>
      <c r="C103" s="18">
        <v>3</v>
      </c>
      <c r="D103" s="18"/>
      <c r="E103" s="18"/>
      <c r="F103" s="18"/>
    </row>
    <row r="104" spans="1:6" x14ac:dyDescent="0.25">
      <c r="A104" s="41"/>
      <c r="B104" s="15" t="s">
        <v>668</v>
      </c>
      <c r="C104" s="18">
        <v>2</v>
      </c>
      <c r="D104" s="18"/>
      <c r="E104" s="18"/>
      <c r="F104" s="18"/>
    </row>
    <row r="105" spans="1:6" x14ac:dyDescent="0.25">
      <c r="A105" s="42"/>
      <c r="B105" s="15" t="s">
        <v>669</v>
      </c>
      <c r="C105" s="18">
        <v>4</v>
      </c>
      <c r="D105" s="18"/>
      <c r="E105" s="18"/>
      <c r="F105" s="37"/>
    </row>
    <row r="106" spans="1:6" x14ac:dyDescent="0.25">
      <c r="A106" s="42"/>
      <c r="B106" s="15" t="s">
        <v>25</v>
      </c>
      <c r="C106" s="18">
        <v>9</v>
      </c>
      <c r="D106" s="18"/>
      <c r="E106" s="18"/>
      <c r="F106" s="18"/>
    </row>
    <row r="107" spans="1:6" x14ac:dyDescent="0.25">
      <c r="A107" s="42"/>
      <c r="B107" s="15" t="s">
        <v>670</v>
      </c>
      <c r="C107" s="18">
        <v>6</v>
      </c>
      <c r="D107" s="18"/>
      <c r="E107" s="18"/>
      <c r="F107" s="18"/>
    </row>
    <row r="108" spans="1:6" x14ac:dyDescent="0.25">
      <c r="A108" s="42"/>
      <c r="B108" s="15" t="s">
        <v>671</v>
      </c>
      <c r="C108" s="18">
        <v>6</v>
      </c>
      <c r="D108" s="18"/>
      <c r="E108" s="18"/>
      <c r="F108" s="18"/>
    </row>
    <row r="109" spans="1:6" x14ac:dyDescent="0.25">
      <c r="A109" s="42"/>
      <c r="B109" s="15" t="s">
        <v>672</v>
      </c>
      <c r="C109" s="18">
        <v>3</v>
      </c>
      <c r="D109" s="18"/>
      <c r="E109" s="18"/>
      <c r="F109" s="18"/>
    </row>
    <row r="110" spans="1:6" x14ac:dyDescent="0.25">
      <c r="A110" s="42"/>
      <c r="B110" s="15" t="s">
        <v>673</v>
      </c>
      <c r="C110" s="18">
        <v>2</v>
      </c>
      <c r="D110" s="18"/>
      <c r="E110" s="18"/>
      <c r="F110" s="18"/>
    </row>
    <row r="111" spans="1:6" ht="20.399999999999999" x14ac:dyDescent="0.25">
      <c r="A111" s="42"/>
      <c r="B111" s="15" t="s">
        <v>674</v>
      </c>
      <c r="C111" s="18">
        <v>2</v>
      </c>
      <c r="D111" s="18"/>
      <c r="E111" s="18"/>
      <c r="F111" s="18"/>
    </row>
    <row r="112" spans="1:6" ht="20.399999999999999" x14ac:dyDescent="0.25">
      <c r="A112" s="42"/>
      <c r="B112" s="15" t="s">
        <v>675</v>
      </c>
      <c r="C112" s="18">
        <v>3</v>
      </c>
      <c r="D112" s="18"/>
      <c r="E112" s="18"/>
      <c r="F112" s="18"/>
    </row>
    <row r="113" spans="1:6" x14ac:dyDescent="0.25">
      <c r="A113" s="42"/>
      <c r="B113" s="15" t="s">
        <v>676</v>
      </c>
      <c r="C113" s="18">
        <v>4</v>
      </c>
      <c r="D113" s="18"/>
      <c r="E113" s="18"/>
      <c r="F113" s="18"/>
    </row>
    <row r="114" spans="1:6" x14ac:dyDescent="0.25">
      <c r="A114" s="42"/>
      <c r="B114" s="15" t="s">
        <v>677</v>
      </c>
      <c r="C114" s="18">
        <v>4</v>
      </c>
      <c r="D114" s="18"/>
      <c r="E114" s="18"/>
      <c r="F114" s="18"/>
    </row>
    <row r="115" spans="1:6" x14ac:dyDescent="0.25">
      <c r="A115" s="42"/>
      <c r="B115" s="15" t="s">
        <v>678</v>
      </c>
      <c r="C115" s="18">
        <v>2</v>
      </c>
      <c r="D115" s="18"/>
      <c r="E115" s="18"/>
      <c r="F115" s="18"/>
    </row>
    <row r="116" spans="1:6" x14ac:dyDescent="0.25">
      <c r="A116" s="42"/>
      <c r="B116" s="15" t="s">
        <v>679</v>
      </c>
      <c r="C116" s="18">
        <v>4</v>
      </c>
      <c r="D116" s="18"/>
      <c r="E116" s="18"/>
      <c r="F116" s="18"/>
    </row>
    <row r="117" spans="1:6" x14ac:dyDescent="0.25">
      <c r="A117" s="42"/>
      <c r="B117" s="15" t="s">
        <v>680</v>
      </c>
      <c r="C117" s="18">
        <v>4</v>
      </c>
      <c r="D117" s="18"/>
      <c r="E117" s="18"/>
      <c r="F117" s="18"/>
    </row>
    <row r="118" spans="1:6" x14ac:dyDescent="0.25">
      <c r="A118" s="42"/>
      <c r="B118" s="15" t="s">
        <v>681</v>
      </c>
      <c r="C118" s="18">
        <v>2</v>
      </c>
      <c r="D118" s="18"/>
      <c r="E118" s="18"/>
      <c r="F118" s="18"/>
    </row>
    <row r="119" spans="1:6" x14ac:dyDescent="0.25">
      <c r="A119" s="43"/>
      <c r="B119" s="15" t="s">
        <v>682</v>
      </c>
      <c r="C119" s="18">
        <v>4</v>
      </c>
      <c r="D119" s="18"/>
      <c r="E119" s="18"/>
      <c r="F119" s="18"/>
    </row>
    <row r="120" spans="1:6" x14ac:dyDescent="0.25">
      <c r="A120" s="22" t="s">
        <v>532</v>
      </c>
      <c r="B120" s="15" t="s">
        <v>532</v>
      </c>
      <c r="C120" s="18" t="s">
        <v>532</v>
      </c>
      <c r="D120" s="18" t="s">
        <v>532</v>
      </c>
      <c r="E120" s="18" t="s">
        <v>532</v>
      </c>
      <c r="F120" s="18" t="s">
        <v>532</v>
      </c>
    </row>
    <row r="121" spans="1:6" x14ac:dyDescent="0.25">
      <c r="A121" s="41" t="s">
        <v>683</v>
      </c>
      <c r="B121" s="15" t="s">
        <v>668</v>
      </c>
      <c r="C121" s="18">
        <v>2</v>
      </c>
      <c r="D121" s="18"/>
      <c r="E121" s="18"/>
      <c r="F121" s="18"/>
    </row>
    <row r="122" spans="1:6" x14ac:dyDescent="0.25">
      <c r="A122" s="42"/>
      <c r="B122" s="15" t="s">
        <v>669</v>
      </c>
      <c r="C122" s="18">
        <v>4</v>
      </c>
      <c r="D122" s="18"/>
      <c r="E122" s="18"/>
      <c r="F122" s="37"/>
    </row>
    <row r="123" spans="1:6" x14ac:dyDescent="0.25">
      <c r="A123" s="42"/>
      <c r="B123" s="15" t="s">
        <v>25</v>
      </c>
      <c r="C123" s="18">
        <v>9</v>
      </c>
      <c r="D123" s="18"/>
      <c r="E123" s="18"/>
      <c r="F123" s="18"/>
    </row>
    <row r="124" spans="1:6" x14ac:dyDescent="0.25">
      <c r="A124" s="42"/>
      <c r="B124" s="15" t="s">
        <v>670</v>
      </c>
      <c r="C124" s="18">
        <v>6</v>
      </c>
      <c r="D124" s="18"/>
      <c r="E124" s="18"/>
      <c r="F124" s="18"/>
    </row>
    <row r="125" spans="1:6" x14ac:dyDescent="0.25">
      <c r="A125" s="42"/>
      <c r="B125" s="15" t="s">
        <v>671</v>
      </c>
      <c r="C125" s="18">
        <v>6</v>
      </c>
      <c r="D125" s="18"/>
      <c r="E125" s="18"/>
      <c r="F125" s="18"/>
    </row>
    <row r="126" spans="1:6" x14ac:dyDescent="0.25">
      <c r="A126" s="42"/>
      <c r="B126" s="15" t="s">
        <v>672</v>
      </c>
      <c r="C126" s="18">
        <v>3</v>
      </c>
      <c r="D126" s="18"/>
      <c r="E126" s="18"/>
      <c r="F126" s="18"/>
    </row>
    <row r="127" spans="1:6" x14ac:dyDescent="0.25">
      <c r="A127" s="42"/>
      <c r="B127" s="15" t="s">
        <v>673</v>
      </c>
      <c r="C127" s="18">
        <v>2</v>
      </c>
      <c r="D127" s="18"/>
      <c r="E127" s="18"/>
      <c r="F127" s="18"/>
    </row>
    <row r="128" spans="1:6" ht="20.399999999999999" x14ac:dyDescent="0.25">
      <c r="A128" s="42"/>
      <c r="B128" s="15" t="s">
        <v>684</v>
      </c>
      <c r="C128" s="18">
        <v>2</v>
      </c>
      <c r="D128" s="18"/>
      <c r="E128" s="18"/>
      <c r="F128" s="18"/>
    </row>
    <row r="129" spans="1:6" ht="20.399999999999999" x14ac:dyDescent="0.25">
      <c r="A129" s="42"/>
      <c r="B129" s="15" t="s">
        <v>685</v>
      </c>
      <c r="C129" s="18">
        <v>3</v>
      </c>
      <c r="D129" s="18"/>
      <c r="E129" s="18"/>
      <c r="F129" s="18"/>
    </row>
    <row r="130" spans="1:6" x14ac:dyDescent="0.25">
      <c r="A130" s="42"/>
      <c r="B130" s="15" t="s">
        <v>676</v>
      </c>
      <c r="C130" s="18">
        <v>4</v>
      </c>
      <c r="D130" s="18"/>
      <c r="E130" s="18"/>
      <c r="F130" s="18"/>
    </row>
    <row r="131" spans="1:6" x14ac:dyDescent="0.25">
      <c r="A131" s="42"/>
      <c r="B131" s="15" t="s">
        <v>677</v>
      </c>
      <c r="C131" s="18">
        <v>4</v>
      </c>
      <c r="D131" s="18"/>
      <c r="E131" s="18"/>
      <c r="F131" s="18"/>
    </row>
    <row r="132" spans="1:6" x14ac:dyDescent="0.25">
      <c r="A132" s="42"/>
      <c r="B132" s="15" t="s">
        <v>678</v>
      </c>
      <c r="C132" s="18">
        <v>2</v>
      </c>
      <c r="D132" s="18"/>
      <c r="E132" s="18"/>
      <c r="F132" s="18"/>
    </row>
    <row r="133" spans="1:6" x14ac:dyDescent="0.25">
      <c r="A133" s="42"/>
      <c r="B133" s="15" t="s">
        <v>686</v>
      </c>
      <c r="C133" s="18">
        <v>4</v>
      </c>
      <c r="D133" s="18"/>
      <c r="E133" s="18"/>
      <c r="F133" s="18"/>
    </row>
    <row r="134" spans="1:6" x14ac:dyDescent="0.25">
      <c r="A134" s="42"/>
      <c r="B134" s="15" t="s">
        <v>680</v>
      </c>
      <c r="C134" s="18">
        <v>4</v>
      </c>
      <c r="D134" s="18"/>
      <c r="E134" s="18"/>
      <c r="F134" s="18"/>
    </row>
    <row r="135" spans="1:6" x14ac:dyDescent="0.25">
      <c r="A135" s="42"/>
      <c r="B135" s="15" t="s">
        <v>681</v>
      </c>
      <c r="C135" s="18">
        <v>2</v>
      </c>
      <c r="D135" s="18"/>
      <c r="E135" s="18"/>
      <c r="F135" s="18"/>
    </row>
    <row r="136" spans="1:6" ht="20.399999999999999" x14ac:dyDescent="0.25">
      <c r="A136" s="43"/>
      <c r="B136" s="15" t="s">
        <v>687</v>
      </c>
      <c r="C136" s="18">
        <v>4</v>
      </c>
      <c r="D136" s="18"/>
      <c r="E136" s="18"/>
      <c r="F136" s="18"/>
    </row>
    <row r="137" spans="1:6" x14ac:dyDescent="0.25">
      <c r="A137" s="353" t="s">
        <v>688</v>
      </c>
      <c r="B137" s="353"/>
      <c r="C137" s="18">
        <v>6</v>
      </c>
      <c r="D137" s="18"/>
      <c r="E137" s="18"/>
      <c r="F137" s="18"/>
    </row>
    <row r="138" spans="1:6" x14ac:dyDescent="0.25">
      <c r="A138" s="353" t="s">
        <v>532</v>
      </c>
      <c r="B138" s="353"/>
      <c r="C138" s="18" t="s">
        <v>532</v>
      </c>
      <c r="D138" s="18" t="s">
        <v>532</v>
      </c>
      <c r="E138" s="18" t="s">
        <v>532</v>
      </c>
      <c r="F138" s="18" t="s">
        <v>532</v>
      </c>
    </row>
    <row r="139" spans="1:6" x14ac:dyDescent="0.25">
      <c r="A139" s="353" t="s">
        <v>689</v>
      </c>
      <c r="B139" s="353"/>
      <c r="C139" s="18">
        <v>6</v>
      </c>
      <c r="D139" s="18"/>
      <c r="E139" s="18"/>
      <c r="F139" s="18"/>
    </row>
    <row r="140" spans="1:6" x14ac:dyDescent="0.25">
      <c r="A140" s="353" t="s">
        <v>532</v>
      </c>
      <c r="B140" s="353"/>
      <c r="C140" s="18" t="s">
        <v>532</v>
      </c>
      <c r="D140" s="18" t="s">
        <v>532</v>
      </c>
      <c r="E140" s="18" t="s">
        <v>532</v>
      </c>
      <c r="F140" s="18" t="s">
        <v>532</v>
      </c>
    </row>
    <row r="141" spans="1:6" x14ac:dyDescent="0.25">
      <c r="A141" s="353" t="s">
        <v>690</v>
      </c>
      <c r="B141" s="353"/>
      <c r="C141" s="18">
        <v>6</v>
      </c>
      <c r="D141" s="18"/>
      <c r="E141" s="18"/>
      <c r="F141" s="18"/>
    </row>
    <row r="142" spans="1:6" x14ac:dyDescent="0.25">
      <c r="A142" s="353" t="s">
        <v>532</v>
      </c>
      <c r="B142" s="353"/>
      <c r="C142" s="18" t="s">
        <v>532</v>
      </c>
      <c r="D142" s="18" t="s">
        <v>532</v>
      </c>
      <c r="E142" s="18" t="s">
        <v>532</v>
      </c>
      <c r="F142" s="18" t="s">
        <v>532</v>
      </c>
    </row>
    <row r="143" spans="1:6" x14ac:dyDescent="0.25">
      <c r="A143" s="353" t="s">
        <v>691</v>
      </c>
      <c r="B143" s="353"/>
      <c r="C143" s="18">
        <v>6</v>
      </c>
      <c r="D143" s="18"/>
      <c r="E143" s="18"/>
      <c r="F143" s="18"/>
    </row>
    <row r="144" spans="1:6" x14ac:dyDescent="0.25">
      <c r="A144" s="101" t="s">
        <v>692</v>
      </c>
      <c r="B144" s="15" t="s">
        <v>693</v>
      </c>
      <c r="C144" s="18">
        <v>3</v>
      </c>
      <c r="D144" s="18"/>
      <c r="E144" s="39"/>
      <c r="F144" s="37" t="s">
        <v>694</v>
      </c>
    </row>
    <row r="145" spans="1:6" x14ac:dyDescent="0.25">
      <c r="A145" s="44"/>
      <c r="B145" s="15" t="s">
        <v>695</v>
      </c>
      <c r="C145" s="18">
        <v>7</v>
      </c>
      <c r="D145" s="18"/>
      <c r="E145" s="39"/>
      <c r="F145" s="18"/>
    </row>
    <row r="146" spans="1:6" x14ac:dyDescent="0.25">
      <c r="A146" s="44"/>
      <c r="B146" s="15" t="s">
        <v>696</v>
      </c>
      <c r="C146" s="18">
        <v>2</v>
      </c>
      <c r="D146" s="18"/>
      <c r="E146" s="39"/>
      <c r="F146" s="18"/>
    </row>
    <row r="147" spans="1:6" x14ac:dyDescent="0.25">
      <c r="A147" s="44"/>
      <c r="B147" s="15" t="s">
        <v>697</v>
      </c>
      <c r="C147" s="18">
        <v>1</v>
      </c>
      <c r="D147" s="18"/>
      <c r="E147" s="18"/>
      <c r="F147" s="18"/>
    </row>
    <row r="148" spans="1:6" x14ac:dyDescent="0.25">
      <c r="A148" s="44"/>
      <c r="B148" s="15" t="s">
        <v>698</v>
      </c>
      <c r="C148" s="18">
        <v>1</v>
      </c>
      <c r="D148" s="18"/>
      <c r="E148" s="18"/>
      <c r="F148" s="18"/>
    </row>
    <row r="149" spans="1:6" x14ac:dyDescent="0.25">
      <c r="A149" s="44"/>
      <c r="B149" s="15" t="s">
        <v>699</v>
      </c>
      <c r="C149" s="18">
        <v>1</v>
      </c>
      <c r="D149" s="18"/>
      <c r="E149" s="18"/>
      <c r="F149" s="18"/>
    </row>
    <row r="150" spans="1:6" x14ac:dyDescent="0.25">
      <c r="A150" s="44"/>
      <c r="B150" s="15" t="s">
        <v>700</v>
      </c>
      <c r="C150" s="18">
        <v>4</v>
      </c>
      <c r="D150" s="18"/>
      <c r="E150" s="18"/>
      <c r="F150" s="18"/>
    </row>
    <row r="151" spans="1:6" x14ac:dyDescent="0.25">
      <c r="A151" s="44"/>
      <c r="B151" s="15" t="s">
        <v>701</v>
      </c>
      <c r="C151" s="18">
        <v>1</v>
      </c>
      <c r="D151" s="18"/>
      <c r="E151" s="18"/>
      <c r="F151" s="18"/>
    </row>
    <row r="152" spans="1:6" x14ac:dyDescent="0.25">
      <c r="A152" s="44"/>
      <c r="B152" s="15" t="s">
        <v>702</v>
      </c>
      <c r="C152" s="18">
        <v>1</v>
      </c>
      <c r="D152" s="18"/>
      <c r="E152" s="18"/>
      <c r="F152" s="18"/>
    </row>
    <row r="153" spans="1:6" x14ac:dyDescent="0.25">
      <c r="A153" s="44"/>
      <c r="B153" s="15" t="s">
        <v>703</v>
      </c>
      <c r="C153" s="18">
        <v>2</v>
      </c>
      <c r="D153" s="18"/>
      <c r="E153" s="18"/>
      <c r="F153" s="18"/>
    </row>
    <row r="154" spans="1:6" x14ac:dyDescent="0.25">
      <c r="A154" s="102"/>
      <c r="B154" s="88" t="s">
        <v>704</v>
      </c>
      <c r="C154" s="18">
        <v>1</v>
      </c>
      <c r="D154" s="18"/>
      <c r="E154" s="18"/>
      <c r="F154" s="37" t="s">
        <v>705</v>
      </c>
    </row>
    <row r="155" spans="1:6" x14ac:dyDescent="0.25">
      <c r="A155" s="22" t="s">
        <v>532</v>
      </c>
      <c r="B155" s="15" t="s">
        <v>532</v>
      </c>
      <c r="C155" s="18" t="s">
        <v>532</v>
      </c>
      <c r="D155" s="18" t="s">
        <v>532</v>
      </c>
      <c r="E155" s="18" t="s">
        <v>532</v>
      </c>
      <c r="F155" s="18" t="s">
        <v>532</v>
      </c>
    </row>
    <row r="156" spans="1:6" x14ac:dyDescent="0.25">
      <c r="A156" s="101" t="s">
        <v>706</v>
      </c>
      <c r="B156" s="15" t="s">
        <v>693</v>
      </c>
      <c r="C156" s="18">
        <v>3</v>
      </c>
      <c r="D156" s="18"/>
      <c r="E156" s="39"/>
      <c r="F156" s="37" t="s">
        <v>694</v>
      </c>
    </row>
    <row r="157" spans="1:6" x14ac:dyDescent="0.25">
      <c r="A157" s="44"/>
      <c r="B157" s="15" t="s">
        <v>695</v>
      </c>
      <c r="C157" s="18">
        <v>7</v>
      </c>
      <c r="D157" s="18"/>
      <c r="E157" s="39"/>
      <c r="F157" s="18"/>
    </row>
    <row r="158" spans="1:6" x14ac:dyDescent="0.25">
      <c r="A158" s="44"/>
      <c r="B158" s="15" t="s">
        <v>696</v>
      </c>
      <c r="C158" s="18">
        <v>2</v>
      </c>
      <c r="D158" s="18"/>
      <c r="E158" s="39"/>
      <c r="F158" s="18"/>
    </row>
    <row r="159" spans="1:6" x14ac:dyDescent="0.25">
      <c r="A159" s="44"/>
      <c r="B159" s="15" t="s">
        <v>697</v>
      </c>
      <c r="C159" s="18">
        <v>1</v>
      </c>
      <c r="D159" s="18"/>
      <c r="E159" s="18"/>
      <c r="F159" s="18"/>
    </row>
    <row r="160" spans="1:6" x14ac:dyDescent="0.25">
      <c r="A160" s="44"/>
      <c r="B160" s="15" t="s">
        <v>698</v>
      </c>
      <c r="C160" s="18">
        <v>1</v>
      </c>
      <c r="D160" s="18"/>
      <c r="E160" s="18"/>
      <c r="F160" s="18"/>
    </row>
    <row r="161" spans="1:6" x14ac:dyDescent="0.25">
      <c r="A161" s="44"/>
      <c r="B161" s="15" t="s">
        <v>699</v>
      </c>
      <c r="C161" s="18">
        <v>1</v>
      </c>
      <c r="D161" s="18"/>
      <c r="E161" s="18"/>
      <c r="F161" s="18"/>
    </row>
    <row r="162" spans="1:6" x14ac:dyDescent="0.25">
      <c r="A162" s="44"/>
      <c r="B162" s="15" t="s">
        <v>700</v>
      </c>
      <c r="C162" s="18">
        <v>4</v>
      </c>
      <c r="D162" s="18"/>
      <c r="E162" s="18"/>
      <c r="F162" s="18"/>
    </row>
    <row r="163" spans="1:6" x14ac:dyDescent="0.25">
      <c r="A163" s="44"/>
      <c r="B163" s="15" t="s">
        <v>701</v>
      </c>
      <c r="C163" s="18">
        <v>1</v>
      </c>
      <c r="D163" s="18"/>
      <c r="E163" s="18"/>
      <c r="F163" s="18"/>
    </row>
    <row r="164" spans="1:6" x14ac:dyDescent="0.25">
      <c r="A164" s="44"/>
      <c r="B164" s="15" t="s">
        <v>702</v>
      </c>
      <c r="C164" s="18">
        <v>1</v>
      </c>
      <c r="D164" s="18"/>
      <c r="E164" s="18"/>
      <c r="F164" s="18"/>
    </row>
    <row r="165" spans="1:6" x14ac:dyDescent="0.25">
      <c r="A165" s="44"/>
      <c r="B165" s="15" t="s">
        <v>703</v>
      </c>
      <c r="C165" s="18">
        <v>2</v>
      </c>
      <c r="D165" s="18"/>
      <c r="E165" s="18"/>
      <c r="F165" s="18"/>
    </row>
    <row r="166" spans="1:6" x14ac:dyDescent="0.25">
      <c r="A166" s="102"/>
      <c r="B166" s="88" t="s">
        <v>704</v>
      </c>
      <c r="C166" s="18">
        <v>1</v>
      </c>
      <c r="D166" s="18"/>
      <c r="E166" s="18"/>
      <c r="F166" s="37" t="s">
        <v>705</v>
      </c>
    </row>
    <row r="167" spans="1:6" x14ac:dyDescent="0.25">
      <c r="A167" s="15" t="s">
        <v>532</v>
      </c>
      <c r="B167" s="15" t="s">
        <v>532</v>
      </c>
      <c r="C167" s="18" t="s">
        <v>532</v>
      </c>
      <c r="D167" s="18" t="s">
        <v>532</v>
      </c>
      <c r="E167" s="18" t="s">
        <v>532</v>
      </c>
      <c r="F167" s="18" t="s">
        <v>532</v>
      </c>
    </row>
    <row r="168" spans="1:6" x14ac:dyDescent="0.25">
      <c r="A168" s="101" t="s">
        <v>707</v>
      </c>
      <c r="B168" s="15" t="s">
        <v>693</v>
      </c>
      <c r="C168" s="18">
        <v>3</v>
      </c>
      <c r="D168" s="18"/>
      <c r="E168" s="39"/>
      <c r="F168" s="37" t="s">
        <v>694</v>
      </c>
    </row>
    <row r="169" spans="1:6" x14ac:dyDescent="0.25">
      <c r="A169" s="44"/>
      <c r="B169" s="15" t="s">
        <v>695</v>
      </c>
      <c r="C169" s="18">
        <v>7</v>
      </c>
      <c r="D169" s="18"/>
      <c r="E169" s="39"/>
      <c r="F169" s="18"/>
    </row>
    <row r="170" spans="1:6" x14ac:dyDescent="0.25">
      <c r="A170" s="44"/>
      <c r="B170" s="15" t="s">
        <v>696</v>
      </c>
      <c r="C170" s="18">
        <v>2</v>
      </c>
      <c r="D170" s="18"/>
      <c r="E170" s="39"/>
      <c r="F170" s="18"/>
    </row>
    <row r="171" spans="1:6" x14ac:dyDescent="0.25">
      <c r="A171" s="44"/>
      <c r="B171" s="15" t="s">
        <v>697</v>
      </c>
      <c r="C171" s="18">
        <v>1</v>
      </c>
      <c r="D171" s="18"/>
      <c r="E171" s="18"/>
      <c r="F171" s="18"/>
    </row>
    <row r="172" spans="1:6" x14ac:dyDescent="0.25">
      <c r="A172" s="44"/>
      <c r="B172" s="15" t="s">
        <v>698</v>
      </c>
      <c r="C172" s="18">
        <v>1</v>
      </c>
      <c r="D172" s="18"/>
      <c r="E172" s="18"/>
      <c r="F172" s="18"/>
    </row>
    <row r="173" spans="1:6" x14ac:dyDescent="0.25">
      <c r="A173" s="44"/>
      <c r="B173" s="15" t="s">
        <v>699</v>
      </c>
      <c r="C173" s="18">
        <v>1</v>
      </c>
      <c r="D173" s="18"/>
      <c r="E173" s="18"/>
      <c r="F173" s="18"/>
    </row>
    <row r="174" spans="1:6" x14ac:dyDescent="0.25">
      <c r="A174" s="44"/>
      <c r="B174" s="15" t="s">
        <v>700</v>
      </c>
      <c r="C174" s="18">
        <v>4</v>
      </c>
      <c r="D174" s="18"/>
      <c r="E174" s="18"/>
      <c r="F174" s="18"/>
    </row>
    <row r="175" spans="1:6" x14ac:dyDescent="0.25">
      <c r="A175" s="44"/>
      <c r="B175" s="15" t="s">
        <v>701</v>
      </c>
      <c r="C175" s="18">
        <v>1</v>
      </c>
      <c r="D175" s="18"/>
      <c r="E175" s="18"/>
      <c r="F175" s="18"/>
    </row>
    <row r="176" spans="1:6" x14ac:dyDescent="0.25">
      <c r="A176" s="44"/>
      <c r="B176" s="15" t="s">
        <v>702</v>
      </c>
      <c r="C176" s="18">
        <v>1</v>
      </c>
      <c r="D176" s="18"/>
      <c r="E176" s="18"/>
      <c r="F176" s="18"/>
    </row>
    <row r="177" spans="1:6" x14ac:dyDescent="0.25">
      <c r="A177" s="44"/>
      <c r="B177" s="15" t="s">
        <v>703</v>
      </c>
      <c r="C177" s="18">
        <v>2</v>
      </c>
      <c r="D177" s="18"/>
      <c r="E177" s="18"/>
      <c r="F177" s="18"/>
    </row>
    <row r="178" spans="1:6" x14ac:dyDescent="0.25">
      <c r="A178" s="102"/>
      <c r="B178" s="88" t="s">
        <v>704</v>
      </c>
      <c r="C178" s="18">
        <v>1</v>
      </c>
      <c r="D178" s="18"/>
      <c r="E178" s="18"/>
      <c r="F178" s="37" t="s">
        <v>705</v>
      </c>
    </row>
    <row r="179" spans="1:6" x14ac:dyDescent="0.25">
      <c r="A179" s="22" t="s">
        <v>532</v>
      </c>
      <c r="B179" s="15" t="s">
        <v>532</v>
      </c>
      <c r="C179" s="18" t="s">
        <v>532</v>
      </c>
      <c r="D179" s="18" t="s">
        <v>532</v>
      </c>
      <c r="E179" s="18" t="s">
        <v>532</v>
      </c>
      <c r="F179" s="18" t="s">
        <v>532</v>
      </c>
    </row>
    <row r="180" spans="1:6" ht="20.399999999999999" x14ac:dyDescent="0.25">
      <c r="A180" s="101" t="s">
        <v>708</v>
      </c>
      <c r="B180" s="15" t="s">
        <v>693</v>
      </c>
      <c r="C180" s="18">
        <v>3</v>
      </c>
      <c r="D180" s="18"/>
      <c r="E180" s="39"/>
      <c r="F180" s="37" t="s">
        <v>694</v>
      </c>
    </row>
    <row r="181" spans="1:6" x14ac:dyDescent="0.25">
      <c r="A181" s="44"/>
      <c r="B181" s="15" t="s">
        <v>695</v>
      </c>
      <c r="C181" s="18">
        <v>7</v>
      </c>
      <c r="D181" s="18"/>
      <c r="E181" s="39"/>
      <c r="F181" s="18"/>
    </row>
    <row r="182" spans="1:6" x14ac:dyDescent="0.25">
      <c r="A182" s="44"/>
      <c r="B182" s="15" t="s">
        <v>696</v>
      </c>
      <c r="C182" s="18">
        <v>2</v>
      </c>
      <c r="D182" s="18"/>
      <c r="E182" s="39"/>
      <c r="F182" s="18"/>
    </row>
    <row r="183" spans="1:6" x14ac:dyDescent="0.25">
      <c r="A183" s="44"/>
      <c r="B183" s="15" t="s">
        <v>697</v>
      </c>
      <c r="C183" s="18">
        <v>1</v>
      </c>
      <c r="D183" s="18"/>
      <c r="E183" s="18"/>
      <c r="F183" s="18"/>
    </row>
    <row r="184" spans="1:6" x14ac:dyDescent="0.25">
      <c r="A184" s="44"/>
      <c r="B184" s="15" t="s">
        <v>698</v>
      </c>
      <c r="C184" s="18">
        <v>1</v>
      </c>
      <c r="D184" s="18"/>
      <c r="E184" s="18"/>
      <c r="F184" s="18"/>
    </row>
    <row r="185" spans="1:6" x14ac:dyDescent="0.25">
      <c r="A185" s="44"/>
      <c r="B185" s="15" t="s">
        <v>699</v>
      </c>
      <c r="C185" s="18">
        <v>1</v>
      </c>
      <c r="D185" s="18"/>
      <c r="E185" s="18"/>
      <c r="F185" s="18"/>
    </row>
    <row r="186" spans="1:6" x14ac:dyDescent="0.25">
      <c r="A186" s="44"/>
      <c r="B186" s="15" t="s">
        <v>700</v>
      </c>
      <c r="C186" s="18">
        <v>4</v>
      </c>
      <c r="D186" s="18"/>
      <c r="E186" s="18"/>
      <c r="F186" s="18"/>
    </row>
    <row r="187" spans="1:6" x14ac:dyDescent="0.25">
      <c r="A187" s="44"/>
      <c r="B187" s="15" t="s">
        <v>701</v>
      </c>
      <c r="C187" s="18">
        <v>1</v>
      </c>
      <c r="D187" s="18"/>
      <c r="E187" s="18"/>
      <c r="F187" s="18"/>
    </row>
    <row r="188" spans="1:6" x14ac:dyDescent="0.25">
      <c r="A188" s="44"/>
      <c r="B188" s="15" t="s">
        <v>702</v>
      </c>
      <c r="C188" s="18">
        <v>1</v>
      </c>
      <c r="D188" s="18"/>
      <c r="E188" s="18"/>
      <c r="F188" s="18"/>
    </row>
    <row r="189" spans="1:6" x14ac:dyDescent="0.25">
      <c r="A189" s="44"/>
      <c r="B189" s="15" t="s">
        <v>703</v>
      </c>
      <c r="C189" s="18">
        <v>2</v>
      </c>
      <c r="D189" s="18"/>
      <c r="E189" s="18"/>
      <c r="F189" s="18"/>
    </row>
    <row r="190" spans="1:6" x14ac:dyDescent="0.25">
      <c r="A190" s="102"/>
      <c r="B190" s="88" t="s">
        <v>704</v>
      </c>
      <c r="C190" s="18">
        <v>1</v>
      </c>
      <c r="D190" s="18"/>
      <c r="E190" s="18"/>
      <c r="F190" s="37" t="s">
        <v>705</v>
      </c>
    </row>
  </sheetData>
  <mergeCells count="15">
    <mergeCell ref="A3:B3"/>
    <mergeCell ref="A16:A19"/>
    <mergeCell ref="A10:A13"/>
    <mergeCell ref="A142:B142"/>
    <mergeCell ref="A137:B137"/>
    <mergeCell ref="A97:B97"/>
    <mergeCell ref="A99:A100"/>
    <mergeCell ref="A141:B141"/>
    <mergeCell ref="A86:B86"/>
    <mergeCell ref="A87:B87"/>
    <mergeCell ref="A143:B143"/>
    <mergeCell ref="A138:B138"/>
    <mergeCell ref="A102:A103"/>
    <mergeCell ref="A139:B139"/>
    <mergeCell ref="A140:B140"/>
  </mergeCells>
  <phoneticPr fontId="11" type="noConversion"/>
  <pageMargins left="0.78740157499999996" right="0.78740157499999996" top="0.984251969" bottom="0.984251969" header="0.4921259845" footer="0.4921259845"/>
  <pageSetup paperSize="9" orientation="portrait" horizontalDpi="1200" verticalDpi="12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F220"/>
  <sheetViews>
    <sheetView topLeftCell="B1" workbookViewId="0">
      <pane ySplit="2" topLeftCell="A3" activePane="bottomLeft" state="frozen"/>
      <selection pane="bottomLeft" activeCell="J27" sqref="J27"/>
    </sheetView>
  </sheetViews>
  <sheetFormatPr baseColWidth="10" defaultColWidth="11.44140625" defaultRowHeight="10.199999999999999" x14ac:dyDescent="0.25"/>
  <cols>
    <col min="1" max="1" width="55.88671875" style="23" customWidth="1"/>
    <col min="2" max="2" width="55.88671875" style="7" customWidth="1"/>
    <col min="3" max="3" width="8.88671875" style="19" customWidth="1"/>
    <col min="4" max="4" width="17.33203125" style="19" customWidth="1"/>
    <col min="5" max="5" width="9.6640625" style="19" customWidth="1"/>
    <col min="6" max="6" width="43.5546875" style="36" customWidth="1"/>
    <col min="7" max="16384" width="11.44140625" style="7"/>
  </cols>
  <sheetData>
    <row r="1" spans="1:6" s="14" customFormat="1" ht="21" x14ac:dyDescent="0.25">
      <c r="A1" s="283" t="s">
        <v>709</v>
      </c>
      <c r="B1" s="13"/>
      <c r="C1" s="4" t="s">
        <v>0</v>
      </c>
      <c r="F1" s="273" t="s">
        <v>710</v>
      </c>
    </row>
    <row r="2" spans="1:6" s="14" customFormat="1" ht="21" x14ac:dyDescent="0.25">
      <c r="A2" s="283"/>
      <c r="B2" s="13"/>
      <c r="C2" s="13"/>
      <c r="D2" s="13"/>
      <c r="E2" s="13"/>
      <c r="F2" s="16"/>
    </row>
    <row r="3" spans="1:6" x14ac:dyDescent="0.25">
      <c r="A3" s="284" t="s">
        <v>7</v>
      </c>
      <c r="B3" s="307"/>
      <c r="C3" s="307" t="s">
        <v>537</v>
      </c>
      <c r="D3" s="307" t="s">
        <v>538</v>
      </c>
      <c r="E3" s="307" t="s">
        <v>539</v>
      </c>
      <c r="F3" s="307" t="s">
        <v>1</v>
      </c>
    </row>
    <row r="4" spans="1:6" x14ac:dyDescent="0.25">
      <c r="A4" s="21" t="s">
        <v>9</v>
      </c>
      <c r="B4" s="11"/>
      <c r="C4" s="18">
        <v>9</v>
      </c>
      <c r="D4" s="18">
        <v>1</v>
      </c>
      <c r="E4" s="18">
        <f>D4+C4-1</f>
        <v>9</v>
      </c>
      <c r="F4" s="35"/>
    </row>
    <row r="5" spans="1:6" x14ac:dyDescent="0.25">
      <c r="A5" s="22" t="s">
        <v>711</v>
      </c>
      <c r="B5" s="15"/>
      <c r="C5" s="18">
        <v>3</v>
      </c>
      <c r="D5" s="18">
        <f>E4+1</f>
        <v>10</v>
      </c>
      <c r="E5" s="18">
        <f t="shared" ref="E5:E69" si="0">D5+C5-1</f>
        <v>12</v>
      </c>
      <c r="F5" s="35"/>
    </row>
    <row r="6" spans="1:6" x14ac:dyDescent="0.25">
      <c r="A6" s="22" t="s">
        <v>712</v>
      </c>
      <c r="B6" s="15"/>
      <c r="C6" s="18">
        <v>3</v>
      </c>
      <c r="D6" s="18">
        <f t="shared" ref="D6:D70" si="1">E5+1</f>
        <v>13</v>
      </c>
      <c r="E6" s="18">
        <f t="shared" si="0"/>
        <v>15</v>
      </c>
      <c r="F6" s="274" t="s">
        <v>887</v>
      </c>
    </row>
    <row r="7" spans="1:6" s="38" customFormat="1" x14ac:dyDescent="0.25">
      <c r="A7" s="22" t="s">
        <v>22</v>
      </c>
      <c r="B7" s="15"/>
      <c r="C7" s="18">
        <v>6</v>
      </c>
      <c r="D7" s="18">
        <f t="shared" si="1"/>
        <v>16</v>
      </c>
      <c r="E7" s="18">
        <f t="shared" si="0"/>
        <v>21</v>
      </c>
      <c r="F7" s="87"/>
    </row>
    <row r="8" spans="1:6" x14ac:dyDescent="0.25">
      <c r="A8" s="22" t="s">
        <v>713</v>
      </c>
      <c r="B8" s="15"/>
      <c r="C8" s="18">
        <v>1</v>
      </c>
      <c r="D8" s="18">
        <f t="shared" si="1"/>
        <v>22</v>
      </c>
      <c r="E8" s="18">
        <f t="shared" si="0"/>
        <v>22</v>
      </c>
      <c r="F8" s="35"/>
    </row>
    <row r="9" spans="1:6" x14ac:dyDescent="0.25">
      <c r="A9" s="22" t="s">
        <v>714</v>
      </c>
      <c r="B9" s="15"/>
      <c r="C9" s="18">
        <v>1</v>
      </c>
      <c r="D9" s="18">
        <f t="shared" si="1"/>
        <v>23</v>
      </c>
      <c r="E9" s="18">
        <f t="shared" si="0"/>
        <v>23</v>
      </c>
      <c r="F9" s="35" t="s">
        <v>662</v>
      </c>
    </row>
    <row r="10" spans="1:6" x14ac:dyDescent="0.25">
      <c r="A10" s="22" t="s">
        <v>715</v>
      </c>
      <c r="B10" s="15"/>
      <c r="C10" s="18">
        <v>1</v>
      </c>
      <c r="D10" s="18">
        <f t="shared" si="1"/>
        <v>24</v>
      </c>
      <c r="E10" s="18">
        <f t="shared" si="0"/>
        <v>24</v>
      </c>
      <c r="F10" s="222"/>
    </row>
    <row r="11" spans="1:6" x14ac:dyDescent="0.25">
      <c r="A11" s="22" t="s">
        <v>716</v>
      </c>
      <c r="B11" s="15"/>
      <c r="C11" s="18">
        <v>1</v>
      </c>
      <c r="D11" s="18">
        <f t="shared" si="1"/>
        <v>25</v>
      </c>
      <c r="E11" s="18">
        <f t="shared" si="0"/>
        <v>25</v>
      </c>
      <c r="F11" s="35" t="s">
        <v>662</v>
      </c>
    </row>
    <row r="12" spans="1:6" x14ac:dyDescent="0.25">
      <c r="A12" s="22" t="s">
        <v>717</v>
      </c>
      <c r="B12" s="15"/>
      <c r="C12" s="18">
        <v>1</v>
      </c>
      <c r="D12" s="18">
        <f t="shared" si="1"/>
        <v>26</v>
      </c>
      <c r="E12" s="18">
        <f t="shared" si="0"/>
        <v>26</v>
      </c>
      <c r="F12" s="35"/>
    </row>
    <row r="13" spans="1:6" x14ac:dyDescent="0.25">
      <c r="A13" s="22" t="s">
        <v>718</v>
      </c>
      <c r="B13" s="15"/>
      <c r="C13" s="18">
        <v>1</v>
      </c>
      <c r="D13" s="18">
        <f t="shared" si="1"/>
        <v>27</v>
      </c>
      <c r="E13" s="18">
        <f t="shared" si="0"/>
        <v>27</v>
      </c>
      <c r="F13" s="35"/>
    </row>
    <row r="14" spans="1:6" x14ac:dyDescent="0.25">
      <c r="A14" s="22" t="s">
        <v>719</v>
      </c>
      <c r="B14" s="15"/>
      <c r="C14" s="18">
        <v>1</v>
      </c>
      <c r="D14" s="18">
        <f t="shared" si="1"/>
        <v>28</v>
      </c>
      <c r="E14" s="18">
        <f t="shared" si="0"/>
        <v>28</v>
      </c>
      <c r="F14" s="35"/>
    </row>
    <row r="15" spans="1:6" ht="20.399999999999999" x14ac:dyDescent="0.25">
      <c r="A15" s="22" t="s">
        <v>720</v>
      </c>
      <c r="B15" s="15"/>
      <c r="C15" s="18">
        <v>1</v>
      </c>
      <c r="D15" s="18">
        <f t="shared" si="1"/>
        <v>29</v>
      </c>
      <c r="E15" s="18">
        <f t="shared" si="0"/>
        <v>29</v>
      </c>
      <c r="F15" s="35" t="s">
        <v>721</v>
      </c>
    </row>
    <row r="16" spans="1:6" ht="20.399999999999999" x14ac:dyDescent="0.25">
      <c r="A16" s="22" t="s">
        <v>722</v>
      </c>
      <c r="B16" s="15"/>
      <c r="C16" s="18">
        <v>1</v>
      </c>
      <c r="D16" s="18">
        <f t="shared" si="1"/>
        <v>30</v>
      </c>
      <c r="E16" s="18">
        <f t="shared" si="0"/>
        <v>30</v>
      </c>
      <c r="F16" s="35" t="s">
        <v>723</v>
      </c>
    </row>
    <row r="17" spans="1:6" x14ac:dyDescent="0.25">
      <c r="A17" s="22" t="s">
        <v>888</v>
      </c>
      <c r="B17" s="15"/>
      <c r="C17" s="18">
        <v>17</v>
      </c>
      <c r="D17" s="18">
        <f t="shared" si="1"/>
        <v>31</v>
      </c>
      <c r="E17" s="18">
        <f>D17+C17-1</f>
        <v>47</v>
      </c>
      <c r="F17" s="18"/>
    </row>
    <row r="18" spans="1:6" x14ac:dyDescent="0.25">
      <c r="A18" s="175" t="s">
        <v>22</v>
      </c>
      <c r="B18" s="177"/>
      <c r="C18" s="135">
        <v>60</v>
      </c>
      <c r="D18" s="135">
        <f t="shared" si="1"/>
        <v>48</v>
      </c>
      <c r="E18" s="135">
        <f t="shared" si="0"/>
        <v>107</v>
      </c>
      <c r="F18" s="135"/>
    </row>
    <row r="19" spans="1:6" x14ac:dyDescent="0.25">
      <c r="A19" s="22" t="s">
        <v>363</v>
      </c>
      <c r="B19" s="15"/>
      <c r="C19" s="18">
        <v>8</v>
      </c>
      <c r="D19" s="135">
        <f t="shared" si="1"/>
        <v>108</v>
      </c>
      <c r="E19" s="135">
        <f t="shared" si="0"/>
        <v>115</v>
      </c>
      <c r="F19" s="85"/>
    </row>
    <row r="20" spans="1:6" x14ac:dyDescent="0.25">
      <c r="A20" s="22" t="s">
        <v>724</v>
      </c>
      <c r="B20" s="15"/>
      <c r="C20" s="18">
        <v>9</v>
      </c>
      <c r="D20" s="135">
        <f t="shared" si="1"/>
        <v>116</v>
      </c>
      <c r="E20" s="135">
        <f t="shared" si="0"/>
        <v>124</v>
      </c>
      <c r="F20" s="85"/>
    </row>
    <row r="21" spans="1:6" ht="30.6" x14ac:dyDescent="0.25">
      <c r="A21" s="22" t="s">
        <v>725</v>
      </c>
      <c r="B21" s="15"/>
      <c r="C21" s="18">
        <v>5</v>
      </c>
      <c r="D21" s="135">
        <f t="shared" si="1"/>
        <v>125</v>
      </c>
      <c r="E21" s="135">
        <f t="shared" si="0"/>
        <v>129</v>
      </c>
      <c r="F21" s="86" t="s">
        <v>726</v>
      </c>
    </row>
    <row r="22" spans="1:6" x14ac:dyDescent="0.25">
      <c r="A22" s="22" t="s">
        <v>727</v>
      </c>
      <c r="B22" s="15"/>
      <c r="C22" s="18">
        <v>10</v>
      </c>
      <c r="D22" s="135">
        <f t="shared" si="1"/>
        <v>130</v>
      </c>
      <c r="E22" s="135">
        <f t="shared" si="0"/>
        <v>139</v>
      </c>
      <c r="F22" s="35"/>
    </row>
    <row r="23" spans="1:6" x14ac:dyDescent="0.25">
      <c r="A23" s="22" t="s">
        <v>728</v>
      </c>
      <c r="B23" s="15"/>
      <c r="C23" s="18">
        <v>8</v>
      </c>
      <c r="D23" s="135">
        <f t="shared" si="1"/>
        <v>140</v>
      </c>
      <c r="E23" s="135">
        <f t="shared" si="0"/>
        <v>147</v>
      </c>
      <c r="F23" s="35" t="s">
        <v>61</v>
      </c>
    </row>
    <row r="24" spans="1:6" x14ac:dyDescent="0.25">
      <c r="A24" s="22" t="s">
        <v>729</v>
      </c>
      <c r="B24" s="15"/>
      <c r="C24" s="18">
        <v>8</v>
      </c>
      <c r="D24" s="135">
        <f t="shared" si="1"/>
        <v>148</v>
      </c>
      <c r="E24" s="135">
        <f t="shared" si="0"/>
        <v>155</v>
      </c>
      <c r="F24" s="35" t="s">
        <v>61</v>
      </c>
    </row>
    <row r="25" spans="1:6" x14ac:dyDescent="0.25">
      <c r="A25" s="22" t="s">
        <v>730</v>
      </c>
      <c r="B25" s="15"/>
      <c r="C25" s="18">
        <v>1</v>
      </c>
      <c r="D25" s="135">
        <f t="shared" si="1"/>
        <v>156</v>
      </c>
      <c r="E25" s="135">
        <f t="shared" si="0"/>
        <v>156</v>
      </c>
      <c r="F25" s="35"/>
    </row>
    <row r="26" spans="1:6" x14ac:dyDescent="0.25">
      <c r="A26" s="22" t="s">
        <v>731</v>
      </c>
      <c r="B26" s="15"/>
      <c r="C26" s="18">
        <v>1</v>
      </c>
      <c r="D26" s="135">
        <f t="shared" si="1"/>
        <v>157</v>
      </c>
      <c r="E26" s="135">
        <f t="shared" si="0"/>
        <v>157</v>
      </c>
      <c r="F26" s="35"/>
    </row>
    <row r="27" spans="1:6" x14ac:dyDescent="0.25">
      <c r="A27" s="22" t="s">
        <v>732</v>
      </c>
      <c r="B27" s="15"/>
      <c r="C27" s="18">
        <v>1</v>
      </c>
      <c r="D27" s="135">
        <f t="shared" si="1"/>
        <v>158</v>
      </c>
      <c r="E27" s="135">
        <f t="shared" si="0"/>
        <v>158</v>
      </c>
      <c r="F27" s="35"/>
    </row>
    <row r="28" spans="1:6" x14ac:dyDescent="0.25">
      <c r="A28" s="22" t="s">
        <v>733</v>
      </c>
      <c r="B28" s="15"/>
      <c r="C28" s="18">
        <v>1</v>
      </c>
      <c r="D28" s="135">
        <f t="shared" si="1"/>
        <v>159</v>
      </c>
      <c r="E28" s="135">
        <f t="shared" si="0"/>
        <v>159</v>
      </c>
      <c r="F28" s="35"/>
    </row>
    <row r="29" spans="1:6" x14ac:dyDescent="0.25">
      <c r="A29" s="22" t="s">
        <v>734</v>
      </c>
      <c r="B29" s="15"/>
      <c r="C29" s="18">
        <v>1</v>
      </c>
      <c r="D29" s="135">
        <f t="shared" si="1"/>
        <v>160</v>
      </c>
      <c r="E29" s="135">
        <f t="shared" si="0"/>
        <v>160</v>
      </c>
      <c r="F29" s="35"/>
    </row>
    <row r="30" spans="1:6" ht="20.399999999999999" x14ac:dyDescent="0.25">
      <c r="A30" s="22" t="s">
        <v>735</v>
      </c>
      <c r="B30" s="15"/>
      <c r="C30" s="18">
        <v>1</v>
      </c>
      <c r="D30" s="135">
        <f t="shared" si="1"/>
        <v>161</v>
      </c>
      <c r="E30" s="135">
        <f t="shared" si="0"/>
        <v>161</v>
      </c>
      <c r="F30" s="35"/>
    </row>
    <row r="31" spans="1:6" x14ac:dyDescent="0.25">
      <c r="A31" s="22" t="s">
        <v>736</v>
      </c>
      <c r="B31" s="15"/>
      <c r="C31" s="18">
        <v>1</v>
      </c>
      <c r="D31" s="135">
        <f t="shared" si="1"/>
        <v>162</v>
      </c>
      <c r="E31" s="135">
        <f t="shared" si="0"/>
        <v>162</v>
      </c>
      <c r="F31" s="35"/>
    </row>
    <row r="32" spans="1:6" x14ac:dyDescent="0.25">
      <c r="A32" s="22" t="s">
        <v>737</v>
      </c>
      <c r="B32" s="15"/>
      <c r="C32" s="18">
        <v>1</v>
      </c>
      <c r="D32" s="135">
        <f t="shared" si="1"/>
        <v>163</v>
      </c>
      <c r="E32" s="135">
        <f t="shared" si="0"/>
        <v>163</v>
      </c>
      <c r="F32" s="35"/>
    </row>
    <row r="33" spans="1:6" x14ac:dyDescent="0.25">
      <c r="A33" s="22" t="s">
        <v>738</v>
      </c>
      <c r="B33" s="15"/>
      <c r="C33" s="37">
        <v>1</v>
      </c>
      <c r="D33" s="135">
        <f t="shared" si="1"/>
        <v>164</v>
      </c>
      <c r="E33" s="135">
        <f t="shared" si="0"/>
        <v>164</v>
      </c>
      <c r="F33" s="86"/>
    </row>
    <row r="34" spans="1:6" x14ac:dyDescent="0.25">
      <c r="A34" s="22" t="s">
        <v>739</v>
      </c>
      <c r="B34" s="15"/>
      <c r="C34" s="18">
        <v>1</v>
      </c>
      <c r="D34" s="135">
        <f t="shared" si="1"/>
        <v>165</v>
      </c>
      <c r="E34" s="135">
        <f t="shared" si="0"/>
        <v>165</v>
      </c>
      <c r="F34" s="35"/>
    </row>
    <row r="35" spans="1:6" x14ac:dyDescent="0.25">
      <c r="A35" s="22" t="s">
        <v>740</v>
      </c>
      <c r="B35" s="15"/>
      <c r="C35" s="18">
        <v>1</v>
      </c>
      <c r="D35" s="135">
        <f t="shared" si="1"/>
        <v>166</v>
      </c>
      <c r="E35" s="135">
        <f t="shared" si="0"/>
        <v>166</v>
      </c>
      <c r="F35" s="35"/>
    </row>
    <row r="36" spans="1:6" x14ac:dyDescent="0.25">
      <c r="A36" s="22" t="s">
        <v>741</v>
      </c>
      <c r="B36" s="15"/>
      <c r="C36" s="18">
        <v>1</v>
      </c>
      <c r="D36" s="135">
        <f t="shared" si="1"/>
        <v>167</v>
      </c>
      <c r="E36" s="135">
        <f t="shared" si="0"/>
        <v>167</v>
      </c>
      <c r="F36" s="35"/>
    </row>
    <row r="37" spans="1:6" ht="20.399999999999999" x14ac:dyDescent="0.25">
      <c r="A37" s="22" t="s">
        <v>742</v>
      </c>
      <c r="B37" s="15"/>
      <c r="C37" s="18">
        <v>1</v>
      </c>
      <c r="D37" s="135">
        <f t="shared" si="1"/>
        <v>168</v>
      </c>
      <c r="E37" s="135">
        <f t="shared" si="0"/>
        <v>168</v>
      </c>
      <c r="F37" s="35"/>
    </row>
    <row r="38" spans="1:6" x14ac:dyDescent="0.25">
      <c r="A38" s="22" t="s">
        <v>743</v>
      </c>
      <c r="B38" s="15"/>
      <c r="C38" s="18">
        <v>1</v>
      </c>
      <c r="D38" s="135">
        <f t="shared" si="1"/>
        <v>169</v>
      </c>
      <c r="E38" s="135">
        <f t="shared" si="0"/>
        <v>169</v>
      </c>
      <c r="F38" s="35"/>
    </row>
    <row r="39" spans="1:6" x14ac:dyDescent="0.25">
      <c r="A39" s="22" t="s">
        <v>744</v>
      </c>
      <c r="B39" s="15"/>
      <c r="C39" s="18">
        <v>1</v>
      </c>
      <c r="D39" s="135">
        <f t="shared" si="1"/>
        <v>170</v>
      </c>
      <c r="E39" s="135">
        <f t="shared" si="0"/>
        <v>170</v>
      </c>
      <c r="F39" s="35"/>
    </row>
    <row r="40" spans="1:6" x14ac:dyDescent="0.25">
      <c r="A40" s="22" t="s">
        <v>745</v>
      </c>
      <c r="B40" s="15"/>
      <c r="C40" s="18">
        <v>1</v>
      </c>
      <c r="D40" s="135">
        <f t="shared" si="1"/>
        <v>171</v>
      </c>
      <c r="E40" s="135">
        <f t="shared" si="0"/>
        <v>171</v>
      </c>
      <c r="F40" s="35"/>
    </row>
    <row r="41" spans="1:6" x14ac:dyDescent="0.25">
      <c r="A41" s="22" t="s">
        <v>746</v>
      </c>
      <c r="B41" s="15"/>
      <c r="C41" s="18">
        <v>1</v>
      </c>
      <c r="D41" s="135">
        <f t="shared" si="1"/>
        <v>172</v>
      </c>
      <c r="E41" s="135">
        <f t="shared" si="0"/>
        <v>172</v>
      </c>
      <c r="F41" s="35"/>
    </row>
    <row r="42" spans="1:6" x14ac:dyDescent="0.25">
      <c r="A42" s="22" t="s">
        <v>747</v>
      </c>
      <c r="B42" s="15"/>
      <c r="C42" s="18">
        <v>1</v>
      </c>
      <c r="D42" s="135">
        <f t="shared" si="1"/>
        <v>173</v>
      </c>
      <c r="E42" s="135">
        <f t="shared" si="0"/>
        <v>173</v>
      </c>
      <c r="F42" s="35"/>
    </row>
    <row r="43" spans="1:6" x14ac:dyDescent="0.25">
      <c r="A43" s="22" t="s">
        <v>748</v>
      </c>
      <c r="B43" s="15"/>
      <c r="C43" s="18">
        <v>1</v>
      </c>
      <c r="D43" s="135">
        <f t="shared" si="1"/>
        <v>174</v>
      </c>
      <c r="E43" s="135">
        <f t="shared" si="0"/>
        <v>174</v>
      </c>
      <c r="F43" s="35"/>
    </row>
    <row r="44" spans="1:6" x14ac:dyDescent="0.25">
      <c r="A44" s="175" t="s">
        <v>889</v>
      </c>
      <c r="B44" s="177"/>
      <c r="C44" s="18">
        <v>1</v>
      </c>
      <c r="D44" s="135">
        <f t="shared" si="1"/>
        <v>175</v>
      </c>
      <c r="E44" s="135">
        <f t="shared" si="0"/>
        <v>175</v>
      </c>
      <c r="F44" s="131" t="s">
        <v>890</v>
      </c>
    </row>
    <row r="45" spans="1:6" x14ac:dyDescent="0.25">
      <c r="A45" s="29" t="s">
        <v>749</v>
      </c>
      <c r="B45" s="232"/>
      <c r="C45" s="18">
        <v>1</v>
      </c>
      <c r="D45" s="135">
        <f t="shared" si="1"/>
        <v>176</v>
      </c>
      <c r="E45" s="135">
        <f t="shared" si="0"/>
        <v>176</v>
      </c>
      <c r="F45" s="35"/>
    </row>
    <row r="46" spans="1:6" x14ac:dyDescent="0.25">
      <c r="A46" s="22" t="s">
        <v>750</v>
      </c>
      <c r="B46" s="15"/>
      <c r="C46" s="18">
        <v>1</v>
      </c>
      <c r="D46" s="135">
        <f t="shared" si="1"/>
        <v>177</v>
      </c>
      <c r="E46" s="135">
        <f t="shared" si="0"/>
        <v>177</v>
      </c>
      <c r="F46" s="35"/>
    </row>
    <row r="47" spans="1:6" x14ac:dyDescent="0.25">
      <c r="A47" s="22" t="s">
        <v>751</v>
      </c>
      <c r="B47" s="15"/>
      <c r="C47" s="18">
        <v>1</v>
      </c>
      <c r="D47" s="135">
        <f t="shared" si="1"/>
        <v>178</v>
      </c>
      <c r="E47" s="135">
        <f t="shared" si="0"/>
        <v>178</v>
      </c>
      <c r="F47" s="35"/>
    </row>
    <row r="48" spans="1:6" x14ac:dyDescent="0.25">
      <c r="A48" s="22" t="s">
        <v>752</v>
      </c>
      <c r="B48" s="15"/>
      <c r="C48" s="18">
        <v>1</v>
      </c>
      <c r="D48" s="135">
        <f t="shared" si="1"/>
        <v>179</v>
      </c>
      <c r="E48" s="135">
        <f t="shared" si="0"/>
        <v>179</v>
      </c>
      <c r="F48" s="35"/>
    </row>
    <row r="49" spans="1:6" x14ac:dyDescent="0.25">
      <c r="A49" s="22" t="s">
        <v>753</v>
      </c>
      <c r="B49" s="15"/>
      <c r="C49" s="18">
        <v>1</v>
      </c>
      <c r="D49" s="135">
        <f t="shared" si="1"/>
        <v>180</v>
      </c>
      <c r="E49" s="135">
        <f t="shared" si="0"/>
        <v>180</v>
      </c>
      <c r="F49" s="35"/>
    </row>
    <row r="50" spans="1:6" x14ac:dyDescent="0.25">
      <c r="A50" s="22" t="s">
        <v>754</v>
      </c>
      <c r="B50" s="15"/>
      <c r="C50" s="18">
        <v>1</v>
      </c>
      <c r="D50" s="135">
        <f t="shared" si="1"/>
        <v>181</v>
      </c>
      <c r="E50" s="135">
        <f t="shared" si="0"/>
        <v>181</v>
      </c>
      <c r="F50" s="35"/>
    </row>
    <row r="51" spans="1:6" x14ac:dyDescent="0.25">
      <c r="A51" s="22" t="s">
        <v>755</v>
      </c>
      <c r="B51" s="15"/>
      <c r="C51" s="18">
        <v>1</v>
      </c>
      <c r="D51" s="135">
        <f t="shared" si="1"/>
        <v>182</v>
      </c>
      <c r="E51" s="135">
        <f t="shared" si="0"/>
        <v>182</v>
      </c>
      <c r="F51" s="35"/>
    </row>
    <row r="52" spans="1:6" x14ac:dyDescent="0.25">
      <c r="A52" s="22" t="s">
        <v>756</v>
      </c>
      <c r="B52" s="15"/>
      <c r="C52" s="18">
        <v>1</v>
      </c>
      <c r="D52" s="135">
        <f t="shared" si="1"/>
        <v>183</v>
      </c>
      <c r="E52" s="135">
        <f t="shared" si="0"/>
        <v>183</v>
      </c>
      <c r="F52" s="35"/>
    </row>
    <row r="53" spans="1:6" ht="20.399999999999999" x14ac:dyDescent="0.25">
      <c r="A53" s="285" t="s">
        <v>757</v>
      </c>
      <c r="B53" s="30"/>
      <c r="C53" s="18">
        <v>1</v>
      </c>
      <c r="D53" s="135">
        <f t="shared" si="1"/>
        <v>184</v>
      </c>
      <c r="E53" s="135">
        <f t="shared" si="0"/>
        <v>184</v>
      </c>
      <c r="F53" s="35"/>
    </row>
    <row r="54" spans="1:6" ht="20.399999999999999" x14ac:dyDescent="0.25">
      <c r="A54" s="22" t="s">
        <v>758</v>
      </c>
      <c r="B54" s="100"/>
      <c r="C54" s="33">
        <v>1</v>
      </c>
      <c r="D54" s="135">
        <f t="shared" si="1"/>
        <v>185</v>
      </c>
      <c r="E54" s="135">
        <f t="shared" si="0"/>
        <v>185</v>
      </c>
      <c r="F54" s="35"/>
    </row>
    <row r="55" spans="1:6" x14ac:dyDescent="0.25">
      <c r="A55" s="22" t="s">
        <v>759</v>
      </c>
      <c r="B55" s="22"/>
      <c r="C55" s="18">
        <v>1</v>
      </c>
      <c r="D55" s="135">
        <f t="shared" si="1"/>
        <v>186</v>
      </c>
      <c r="E55" s="135">
        <f t="shared" si="0"/>
        <v>186</v>
      </c>
      <c r="F55" s="35"/>
    </row>
    <row r="56" spans="1:6" x14ac:dyDescent="0.25">
      <c r="A56" s="29" t="s">
        <v>760</v>
      </c>
      <c r="B56" s="29"/>
      <c r="C56" s="31">
        <v>1</v>
      </c>
      <c r="D56" s="135">
        <f t="shared" si="1"/>
        <v>187</v>
      </c>
      <c r="E56" s="135">
        <f t="shared" si="0"/>
        <v>187</v>
      </c>
      <c r="F56" s="35"/>
    </row>
    <row r="57" spans="1:6" x14ac:dyDescent="0.25">
      <c r="A57" s="29" t="s">
        <v>761</v>
      </c>
      <c r="B57" s="29"/>
      <c r="C57" s="31">
        <v>1</v>
      </c>
      <c r="D57" s="135">
        <f t="shared" si="1"/>
        <v>188</v>
      </c>
      <c r="E57" s="135">
        <f t="shared" si="0"/>
        <v>188</v>
      </c>
      <c r="F57" s="35" t="s">
        <v>762</v>
      </c>
    </row>
    <row r="58" spans="1:6" x14ac:dyDescent="0.25">
      <c r="A58" s="29" t="s">
        <v>763</v>
      </c>
      <c r="B58" s="29"/>
      <c r="C58" s="31">
        <v>1</v>
      </c>
      <c r="D58" s="135">
        <f t="shared" si="1"/>
        <v>189</v>
      </c>
      <c r="E58" s="135">
        <f t="shared" si="0"/>
        <v>189</v>
      </c>
      <c r="F58" s="35"/>
    </row>
    <row r="59" spans="1:6" x14ac:dyDescent="0.25">
      <c r="A59" s="29" t="s">
        <v>764</v>
      </c>
      <c r="B59" s="29"/>
      <c r="C59" s="31">
        <v>1</v>
      </c>
      <c r="D59" s="135">
        <f t="shared" si="1"/>
        <v>190</v>
      </c>
      <c r="E59" s="135">
        <f t="shared" si="0"/>
        <v>190</v>
      </c>
      <c r="F59" s="35"/>
    </row>
    <row r="60" spans="1:6" ht="20.399999999999999" x14ac:dyDescent="0.25">
      <c r="A60" s="29" t="s">
        <v>765</v>
      </c>
      <c r="B60" s="29"/>
      <c r="C60" s="31">
        <v>1</v>
      </c>
      <c r="D60" s="135">
        <f t="shared" si="1"/>
        <v>191</v>
      </c>
      <c r="E60" s="135">
        <f t="shared" si="0"/>
        <v>191</v>
      </c>
      <c r="F60" s="35"/>
    </row>
    <row r="61" spans="1:6" x14ac:dyDescent="0.25">
      <c r="A61" s="29" t="s">
        <v>766</v>
      </c>
      <c r="B61" s="29"/>
      <c r="C61" s="31">
        <v>1</v>
      </c>
      <c r="D61" s="135">
        <f t="shared" si="1"/>
        <v>192</v>
      </c>
      <c r="E61" s="135">
        <f t="shared" si="0"/>
        <v>192</v>
      </c>
      <c r="F61" s="35"/>
    </row>
    <row r="62" spans="1:6" x14ac:dyDescent="0.25">
      <c r="A62" s="29" t="s">
        <v>767</v>
      </c>
      <c r="B62" s="29"/>
      <c r="C62" s="31">
        <v>1</v>
      </c>
      <c r="D62" s="135">
        <f t="shared" si="1"/>
        <v>193</v>
      </c>
      <c r="E62" s="135">
        <f t="shared" si="0"/>
        <v>193</v>
      </c>
      <c r="F62" s="35"/>
    </row>
    <row r="63" spans="1:6" x14ac:dyDescent="0.25">
      <c r="A63" s="29" t="s">
        <v>768</v>
      </c>
      <c r="B63" s="29"/>
      <c r="C63" s="31">
        <v>1</v>
      </c>
      <c r="D63" s="135">
        <f t="shared" si="1"/>
        <v>194</v>
      </c>
      <c r="E63" s="135">
        <f t="shared" si="0"/>
        <v>194</v>
      </c>
      <c r="F63" s="35"/>
    </row>
    <row r="64" spans="1:6" x14ac:dyDescent="0.25">
      <c r="A64" s="29" t="s">
        <v>769</v>
      </c>
      <c r="B64" s="29"/>
      <c r="C64" s="31">
        <v>1</v>
      </c>
      <c r="D64" s="135">
        <f t="shared" si="1"/>
        <v>195</v>
      </c>
      <c r="E64" s="135">
        <f t="shared" si="0"/>
        <v>195</v>
      </c>
      <c r="F64" s="35"/>
    </row>
    <row r="65" spans="1:6" x14ac:dyDescent="0.25">
      <c r="A65" s="29" t="s">
        <v>770</v>
      </c>
      <c r="B65" s="29"/>
      <c r="C65" s="31">
        <v>1</v>
      </c>
      <c r="D65" s="135">
        <f t="shared" si="1"/>
        <v>196</v>
      </c>
      <c r="E65" s="135">
        <f t="shared" si="0"/>
        <v>196</v>
      </c>
      <c r="F65" s="35"/>
    </row>
    <row r="66" spans="1:6" x14ac:dyDescent="0.25">
      <c r="A66" s="29" t="s">
        <v>771</v>
      </c>
      <c r="B66" s="29"/>
      <c r="C66" s="31">
        <v>1</v>
      </c>
      <c r="D66" s="135">
        <f t="shared" si="1"/>
        <v>197</v>
      </c>
      <c r="E66" s="135">
        <f t="shared" si="0"/>
        <v>197</v>
      </c>
      <c r="F66" s="35"/>
    </row>
    <row r="67" spans="1:6" x14ac:dyDescent="0.25">
      <c r="A67" s="29" t="s">
        <v>772</v>
      </c>
      <c r="B67" s="29"/>
      <c r="C67" s="31">
        <v>1</v>
      </c>
      <c r="D67" s="135">
        <f t="shared" si="1"/>
        <v>198</v>
      </c>
      <c r="E67" s="135">
        <f t="shared" si="0"/>
        <v>198</v>
      </c>
      <c r="F67" s="35"/>
    </row>
    <row r="68" spans="1:6" x14ac:dyDescent="0.25">
      <c r="A68" s="29" t="s">
        <v>773</v>
      </c>
      <c r="B68" s="29"/>
      <c r="C68" s="31">
        <v>1</v>
      </c>
      <c r="D68" s="135">
        <f t="shared" si="1"/>
        <v>199</v>
      </c>
      <c r="E68" s="135">
        <f t="shared" si="0"/>
        <v>199</v>
      </c>
      <c r="F68" s="35"/>
    </row>
    <row r="69" spans="1:6" x14ac:dyDescent="0.25">
      <c r="A69" s="29" t="s">
        <v>774</v>
      </c>
      <c r="B69" s="29"/>
      <c r="C69" s="31">
        <v>1</v>
      </c>
      <c r="D69" s="135">
        <f t="shared" si="1"/>
        <v>200</v>
      </c>
      <c r="E69" s="135">
        <f t="shared" si="0"/>
        <v>200</v>
      </c>
      <c r="F69" s="35"/>
    </row>
    <row r="70" spans="1:6" x14ac:dyDescent="0.25">
      <c r="A70" s="29" t="s">
        <v>775</v>
      </c>
      <c r="B70" s="29"/>
      <c r="C70" s="31">
        <v>1</v>
      </c>
      <c r="D70" s="135">
        <f t="shared" si="1"/>
        <v>201</v>
      </c>
      <c r="E70" s="135">
        <f t="shared" ref="E70:E134" si="2">D70+C70-1</f>
        <v>201</v>
      </c>
      <c r="F70" s="35"/>
    </row>
    <row r="71" spans="1:6" x14ac:dyDescent="0.25">
      <c r="A71" s="29" t="s">
        <v>776</v>
      </c>
      <c r="B71" s="29"/>
      <c r="C71" s="31">
        <v>1</v>
      </c>
      <c r="D71" s="135">
        <f t="shared" ref="D71:D135" si="3">E70+1</f>
        <v>202</v>
      </c>
      <c r="E71" s="135">
        <f t="shared" si="2"/>
        <v>202</v>
      </c>
      <c r="F71" s="35"/>
    </row>
    <row r="72" spans="1:6" x14ac:dyDescent="0.25">
      <c r="A72" s="29" t="s">
        <v>777</v>
      </c>
      <c r="B72" s="29"/>
      <c r="C72" s="31">
        <v>1</v>
      </c>
      <c r="D72" s="135">
        <f t="shared" si="3"/>
        <v>203</v>
      </c>
      <c r="E72" s="135">
        <f t="shared" si="2"/>
        <v>203</v>
      </c>
      <c r="F72" s="35"/>
    </row>
    <row r="73" spans="1:6" x14ac:dyDescent="0.25">
      <c r="A73" s="29" t="s">
        <v>778</v>
      </c>
      <c r="B73" s="29"/>
      <c r="C73" s="31">
        <v>1</v>
      </c>
      <c r="D73" s="135">
        <f t="shared" si="3"/>
        <v>204</v>
      </c>
      <c r="E73" s="135">
        <f t="shared" si="2"/>
        <v>204</v>
      </c>
      <c r="F73" s="35"/>
    </row>
    <row r="74" spans="1:6" x14ac:dyDescent="0.25">
      <c r="A74" s="29" t="s">
        <v>779</v>
      </c>
      <c r="B74" s="29"/>
      <c r="C74" s="31">
        <v>1</v>
      </c>
      <c r="D74" s="135">
        <f t="shared" si="3"/>
        <v>205</v>
      </c>
      <c r="E74" s="135">
        <f t="shared" si="2"/>
        <v>205</v>
      </c>
      <c r="F74" s="35"/>
    </row>
    <row r="75" spans="1:6" x14ac:dyDescent="0.25">
      <c r="A75" s="29" t="s">
        <v>780</v>
      </c>
      <c r="B75" s="29"/>
      <c r="C75" s="31">
        <v>1</v>
      </c>
      <c r="D75" s="135">
        <f t="shared" si="3"/>
        <v>206</v>
      </c>
      <c r="E75" s="135">
        <f t="shared" si="2"/>
        <v>206</v>
      </c>
      <c r="F75" s="35"/>
    </row>
    <row r="76" spans="1:6" x14ac:dyDescent="0.25">
      <c r="A76" s="29" t="s">
        <v>781</v>
      </c>
      <c r="B76" s="29"/>
      <c r="C76" s="31">
        <v>1</v>
      </c>
      <c r="D76" s="135">
        <f t="shared" si="3"/>
        <v>207</v>
      </c>
      <c r="E76" s="135">
        <f t="shared" si="2"/>
        <v>207</v>
      </c>
      <c r="F76" s="35"/>
    </row>
    <row r="77" spans="1:6" x14ac:dyDescent="0.25">
      <c r="A77" s="29" t="s">
        <v>782</v>
      </c>
      <c r="B77" s="29"/>
      <c r="C77" s="31">
        <v>1</v>
      </c>
      <c r="D77" s="135">
        <f t="shared" si="3"/>
        <v>208</v>
      </c>
      <c r="E77" s="135">
        <f t="shared" si="2"/>
        <v>208</v>
      </c>
      <c r="F77" s="35"/>
    </row>
    <row r="78" spans="1:6" x14ac:dyDescent="0.25">
      <c r="A78" s="29" t="s">
        <v>783</v>
      </c>
      <c r="B78" s="29"/>
      <c r="C78" s="31">
        <v>1</v>
      </c>
      <c r="D78" s="135">
        <f t="shared" si="3"/>
        <v>209</v>
      </c>
      <c r="E78" s="135">
        <f t="shared" si="2"/>
        <v>209</v>
      </c>
      <c r="F78" s="35"/>
    </row>
    <row r="79" spans="1:6" x14ac:dyDescent="0.25">
      <c r="A79" s="225" t="s">
        <v>784</v>
      </c>
      <c r="B79" s="225"/>
      <c r="C79" s="224">
        <v>1</v>
      </c>
      <c r="D79" s="135">
        <f t="shared" si="3"/>
        <v>210</v>
      </c>
      <c r="E79" s="135">
        <f t="shared" si="2"/>
        <v>210</v>
      </c>
      <c r="F79" s="131"/>
    </row>
    <row r="80" spans="1:6" x14ac:dyDescent="0.25">
      <c r="A80" s="225" t="s">
        <v>785</v>
      </c>
      <c r="B80" s="225"/>
      <c r="C80" s="224">
        <v>1</v>
      </c>
      <c r="D80" s="135">
        <f t="shared" si="3"/>
        <v>211</v>
      </c>
      <c r="E80" s="135">
        <f t="shared" si="2"/>
        <v>211</v>
      </c>
      <c r="F80" s="131"/>
    </row>
    <row r="81" spans="1:6" x14ac:dyDescent="0.25">
      <c r="A81" s="225" t="s">
        <v>22</v>
      </c>
      <c r="B81" s="225"/>
      <c r="C81" s="224">
        <v>30</v>
      </c>
      <c r="D81" s="135">
        <f t="shared" si="3"/>
        <v>212</v>
      </c>
      <c r="E81" s="135">
        <f t="shared" si="2"/>
        <v>241</v>
      </c>
      <c r="F81" s="131"/>
    </row>
    <row r="82" spans="1:6" x14ac:dyDescent="0.25">
      <c r="A82" s="22" t="s">
        <v>786</v>
      </c>
      <c r="B82" s="15"/>
      <c r="C82" s="18">
        <v>2</v>
      </c>
      <c r="D82" s="135">
        <f t="shared" si="3"/>
        <v>242</v>
      </c>
      <c r="E82" s="135">
        <f t="shared" si="2"/>
        <v>243</v>
      </c>
      <c r="F82" s="35" t="s">
        <v>787</v>
      </c>
    </row>
    <row r="83" spans="1:6" x14ac:dyDescent="0.25">
      <c r="A83" s="22" t="s">
        <v>788</v>
      </c>
      <c r="B83" s="15"/>
      <c r="C83" s="18">
        <v>2</v>
      </c>
      <c r="D83" s="135">
        <f t="shared" si="3"/>
        <v>244</v>
      </c>
      <c r="E83" s="135">
        <f t="shared" si="2"/>
        <v>245</v>
      </c>
      <c r="F83" s="35"/>
    </row>
    <row r="84" spans="1:6" ht="20.399999999999999" x14ac:dyDescent="0.25">
      <c r="A84" s="22" t="s">
        <v>789</v>
      </c>
      <c r="B84" s="15"/>
      <c r="C84" s="18">
        <v>1</v>
      </c>
      <c r="D84" s="135">
        <f t="shared" si="3"/>
        <v>246</v>
      </c>
      <c r="E84" s="135">
        <f t="shared" si="2"/>
        <v>246</v>
      </c>
      <c r="F84" s="35" t="s">
        <v>790</v>
      </c>
    </row>
    <row r="85" spans="1:6" x14ac:dyDescent="0.25">
      <c r="A85" s="22" t="s">
        <v>791</v>
      </c>
      <c r="B85" s="15"/>
      <c r="C85" s="18">
        <v>1</v>
      </c>
      <c r="D85" s="135">
        <f t="shared" si="3"/>
        <v>247</v>
      </c>
      <c r="E85" s="135">
        <f t="shared" si="2"/>
        <v>247</v>
      </c>
      <c r="F85" s="35" t="s">
        <v>792</v>
      </c>
    </row>
    <row r="86" spans="1:6" x14ac:dyDescent="0.25">
      <c r="A86" s="22" t="s">
        <v>793</v>
      </c>
      <c r="B86" s="15"/>
      <c r="C86" s="18">
        <v>2</v>
      </c>
      <c r="D86" s="135">
        <f t="shared" si="3"/>
        <v>248</v>
      </c>
      <c r="E86" s="135">
        <f t="shared" si="2"/>
        <v>249</v>
      </c>
      <c r="F86" s="35" t="s">
        <v>794</v>
      </c>
    </row>
    <row r="87" spans="1:6" x14ac:dyDescent="0.25">
      <c r="A87" s="22" t="s">
        <v>795</v>
      </c>
      <c r="B87" s="15"/>
      <c r="C87" s="18">
        <v>2</v>
      </c>
      <c r="D87" s="135">
        <f t="shared" si="3"/>
        <v>250</v>
      </c>
      <c r="E87" s="135">
        <f t="shared" si="2"/>
        <v>251</v>
      </c>
      <c r="F87" s="35"/>
    </row>
    <row r="88" spans="1:6" x14ac:dyDescent="0.25">
      <c r="A88" s="22" t="s">
        <v>796</v>
      </c>
      <c r="B88" s="15"/>
      <c r="C88" s="18">
        <v>1</v>
      </c>
      <c r="D88" s="135">
        <f t="shared" si="3"/>
        <v>252</v>
      </c>
      <c r="E88" s="135">
        <f t="shared" si="2"/>
        <v>252</v>
      </c>
      <c r="F88" s="35"/>
    </row>
    <row r="89" spans="1:6" x14ac:dyDescent="0.25">
      <c r="A89" s="22" t="s">
        <v>797</v>
      </c>
      <c r="B89" s="15"/>
      <c r="C89" s="18">
        <v>1</v>
      </c>
      <c r="D89" s="135">
        <f t="shared" si="3"/>
        <v>253</v>
      </c>
      <c r="E89" s="135">
        <f t="shared" si="2"/>
        <v>253</v>
      </c>
      <c r="F89" s="18"/>
    </row>
    <row r="90" spans="1:6" x14ac:dyDescent="0.25">
      <c r="A90" s="286" t="s">
        <v>798</v>
      </c>
      <c r="B90" s="88"/>
      <c r="C90" s="37">
        <v>1</v>
      </c>
      <c r="D90" s="135">
        <f t="shared" si="3"/>
        <v>254</v>
      </c>
      <c r="E90" s="135">
        <f t="shared" si="2"/>
        <v>254</v>
      </c>
      <c r="F90" s="86" t="s">
        <v>799</v>
      </c>
    </row>
    <row r="91" spans="1:6" x14ac:dyDescent="0.25">
      <c r="A91" s="22" t="s">
        <v>800</v>
      </c>
      <c r="B91" s="15"/>
      <c r="C91" s="18">
        <v>4</v>
      </c>
      <c r="D91" s="135">
        <f t="shared" si="3"/>
        <v>255</v>
      </c>
      <c r="E91" s="135">
        <f t="shared" si="2"/>
        <v>258</v>
      </c>
      <c r="F91" s="35"/>
    </row>
    <row r="92" spans="1:6" x14ac:dyDescent="0.25">
      <c r="A92" s="22" t="s">
        <v>801</v>
      </c>
      <c r="B92" s="15"/>
      <c r="C92" s="18">
        <v>10</v>
      </c>
      <c r="D92" s="135">
        <f t="shared" si="3"/>
        <v>259</v>
      </c>
      <c r="E92" s="135">
        <f t="shared" si="2"/>
        <v>268</v>
      </c>
      <c r="F92" s="35" t="s">
        <v>802</v>
      </c>
    </row>
    <row r="93" spans="1:6" x14ac:dyDescent="0.25">
      <c r="A93" s="22" t="s">
        <v>803</v>
      </c>
      <c r="B93" s="15"/>
      <c r="C93" s="18">
        <v>10</v>
      </c>
      <c r="D93" s="135">
        <f t="shared" si="3"/>
        <v>269</v>
      </c>
      <c r="E93" s="135">
        <f t="shared" si="2"/>
        <v>278</v>
      </c>
      <c r="F93" s="35" t="s">
        <v>802</v>
      </c>
    </row>
    <row r="94" spans="1:6" ht="20.399999999999999" x14ac:dyDescent="0.25">
      <c r="A94" s="22" t="s">
        <v>804</v>
      </c>
      <c r="B94" s="15"/>
      <c r="C94" s="18">
        <v>10</v>
      </c>
      <c r="D94" s="135">
        <f t="shared" si="3"/>
        <v>279</v>
      </c>
      <c r="E94" s="135">
        <f t="shared" si="2"/>
        <v>288</v>
      </c>
      <c r="F94" s="35" t="s">
        <v>802</v>
      </c>
    </row>
    <row r="95" spans="1:6" x14ac:dyDescent="0.25">
      <c r="A95" s="22" t="s">
        <v>805</v>
      </c>
      <c r="B95" s="15"/>
      <c r="C95" s="18">
        <v>4</v>
      </c>
      <c r="D95" s="135">
        <f t="shared" si="3"/>
        <v>289</v>
      </c>
      <c r="E95" s="135">
        <f t="shared" si="2"/>
        <v>292</v>
      </c>
      <c r="F95" s="35" t="s">
        <v>806</v>
      </c>
    </row>
    <row r="96" spans="1:6" x14ac:dyDescent="0.25">
      <c r="A96" s="22" t="s">
        <v>807</v>
      </c>
      <c r="B96" s="15"/>
      <c r="C96" s="18">
        <v>10</v>
      </c>
      <c r="D96" s="135">
        <f t="shared" si="3"/>
        <v>293</v>
      </c>
      <c r="E96" s="135">
        <f t="shared" si="2"/>
        <v>302</v>
      </c>
      <c r="F96" s="35" t="s">
        <v>802</v>
      </c>
    </row>
    <row r="97" spans="1:6" x14ac:dyDescent="0.25">
      <c r="A97" s="22" t="s">
        <v>808</v>
      </c>
      <c r="B97" s="15"/>
      <c r="C97" s="18">
        <v>5</v>
      </c>
      <c r="D97" s="135">
        <f t="shared" si="3"/>
        <v>303</v>
      </c>
      <c r="E97" s="135">
        <f t="shared" si="2"/>
        <v>307</v>
      </c>
      <c r="F97" s="35" t="s">
        <v>809</v>
      </c>
    </row>
    <row r="98" spans="1:6" x14ac:dyDescent="0.25">
      <c r="A98" s="22" t="s">
        <v>810</v>
      </c>
      <c r="B98" s="15"/>
      <c r="C98" s="18">
        <v>1</v>
      </c>
      <c r="D98" s="135">
        <f t="shared" si="3"/>
        <v>308</v>
      </c>
      <c r="E98" s="135">
        <f t="shared" si="2"/>
        <v>308</v>
      </c>
      <c r="F98" s="35"/>
    </row>
    <row r="99" spans="1:6" s="38" customFormat="1" x14ac:dyDescent="0.25">
      <c r="A99" s="41" t="s">
        <v>22</v>
      </c>
      <c r="B99" s="101"/>
      <c r="C99" s="34">
        <v>32</v>
      </c>
      <c r="D99" s="135">
        <f t="shared" si="3"/>
        <v>309</v>
      </c>
      <c r="E99" s="135">
        <f t="shared" si="2"/>
        <v>340</v>
      </c>
      <c r="F99" s="89"/>
    </row>
    <row r="100" spans="1:6" ht="134.25" customHeight="1" x14ac:dyDescent="0.25">
      <c r="A100" s="22" t="s">
        <v>891</v>
      </c>
      <c r="B100" s="15"/>
      <c r="C100" s="18">
        <v>32</v>
      </c>
      <c r="D100" s="135">
        <f t="shared" si="3"/>
        <v>341</v>
      </c>
      <c r="E100" s="135">
        <f t="shared" si="2"/>
        <v>372</v>
      </c>
      <c r="F100" s="135" t="s">
        <v>892</v>
      </c>
    </row>
    <row r="101" spans="1:6" x14ac:dyDescent="0.25">
      <c r="A101" s="22" t="s">
        <v>811</v>
      </c>
      <c r="B101" s="15"/>
      <c r="C101" s="18">
        <v>1</v>
      </c>
      <c r="D101" s="135">
        <f t="shared" si="3"/>
        <v>373</v>
      </c>
      <c r="E101" s="135">
        <f t="shared" si="2"/>
        <v>373</v>
      </c>
      <c r="F101" s="35"/>
    </row>
    <row r="102" spans="1:6" ht="14.25" customHeight="1" x14ac:dyDescent="0.25">
      <c r="A102" s="287" t="s">
        <v>893</v>
      </c>
      <c r="B102" s="308"/>
      <c r="C102" s="18">
        <v>1</v>
      </c>
      <c r="D102" s="135">
        <f t="shared" si="3"/>
        <v>374</v>
      </c>
      <c r="E102" s="135">
        <f t="shared" si="2"/>
        <v>374</v>
      </c>
      <c r="F102" s="35"/>
    </row>
    <row r="103" spans="1:6" x14ac:dyDescent="0.25">
      <c r="A103" s="22" t="s">
        <v>812</v>
      </c>
      <c r="B103" s="15"/>
      <c r="C103" s="18">
        <v>8</v>
      </c>
      <c r="D103" s="135">
        <f t="shared" si="3"/>
        <v>375</v>
      </c>
      <c r="E103" s="135">
        <f t="shared" si="2"/>
        <v>382</v>
      </c>
      <c r="F103" s="86"/>
    </row>
    <row r="104" spans="1:6" x14ac:dyDescent="0.25">
      <c r="A104" s="22" t="s">
        <v>813</v>
      </c>
      <c r="B104" s="15"/>
      <c r="C104" s="18">
        <v>10</v>
      </c>
      <c r="D104" s="135">
        <f t="shared" si="3"/>
        <v>383</v>
      </c>
      <c r="E104" s="135">
        <f t="shared" si="2"/>
        <v>392</v>
      </c>
      <c r="F104" s="35" t="s">
        <v>802</v>
      </c>
    </row>
    <row r="105" spans="1:6" x14ac:dyDescent="0.25">
      <c r="A105" s="22" t="s">
        <v>814</v>
      </c>
      <c r="B105" s="15"/>
      <c r="C105" s="18">
        <v>1</v>
      </c>
      <c r="D105" s="135">
        <f t="shared" si="3"/>
        <v>393</v>
      </c>
      <c r="E105" s="135">
        <f t="shared" si="2"/>
        <v>393</v>
      </c>
      <c r="F105" s="35"/>
    </row>
    <row r="106" spans="1:6" x14ac:dyDescent="0.25">
      <c r="A106" s="22" t="s">
        <v>815</v>
      </c>
      <c r="B106" s="15"/>
      <c r="C106" s="18">
        <v>5</v>
      </c>
      <c r="D106" s="135">
        <f t="shared" si="3"/>
        <v>394</v>
      </c>
      <c r="E106" s="135">
        <f t="shared" si="2"/>
        <v>398</v>
      </c>
      <c r="F106" s="86" t="s">
        <v>816</v>
      </c>
    </row>
    <row r="107" spans="1:6" x14ac:dyDescent="0.25">
      <c r="A107" s="22" t="s">
        <v>817</v>
      </c>
      <c r="B107" s="15"/>
      <c r="C107" s="18">
        <v>1</v>
      </c>
      <c r="D107" s="135">
        <f t="shared" si="3"/>
        <v>399</v>
      </c>
      <c r="E107" s="135">
        <f t="shared" si="2"/>
        <v>399</v>
      </c>
      <c r="F107" s="35"/>
    </row>
    <row r="108" spans="1:6" x14ac:dyDescent="0.25">
      <c r="A108" s="22" t="s">
        <v>22</v>
      </c>
      <c r="B108" s="15"/>
      <c r="C108" s="18">
        <v>3</v>
      </c>
      <c r="D108" s="135">
        <f t="shared" si="3"/>
        <v>400</v>
      </c>
      <c r="E108" s="135">
        <f t="shared" si="2"/>
        <v>402</v>
      </c>
      <c r="F108" s="35"/>
    </row>
    <row r="109" spans="1:6" x14ac:dyDescent="0.25">
      <c r="A109" s="22" t="s">
        <v>818</v>
      </c>
      <c r="B109" s="15"/>
      <c r="C109" s="18">
        <v>1</v>
      </c>
      <c r="D109" s="135">
        <f t="shared" si="3"/>
        <v>403</v>
      </c>
      <c r="E109" s="135">
        <f t="shared" si="2"/>
        <v>403</v>
      </c>
      <c r="F109" s="35"/>
    </row>
    <row r="110" spans="1:6" x14ac:dyDescent="0.25">
      <c r="A110" s="22" t="s">
        <v>819</v>
      </c>
      <c r="B110" s="15"/>
      <c r="C110" s="18">
        <v>3</v>
      </c>
      <c r="D110" s="135">
        <f t="shared" si="3"/>
        <v>404</v>
      </c>
      <c r="E110" s="135">
        <f t="shared" si="2"/>
        <v>406</v>
      </c>
      <c r="F110" s="35"/>
    </row>
    <row r="111" spans="1:6" x14ac:dyDescent="0.25">
      <c r="A111" s="22" t="s">
        <v>820</v>
      </c>
      <c r="B111" s="15"/>
      <c r="C111" s="18">
        <v>3</v>
      </c>
      <c r="D111" s="135">
        <f t="shared" si="3"/>
        <v>407</v>
      </c>
      <c r="E111" s="135">
        <f t="shared" si="2"/>
        <v>409</v>
      </c>
      <c r="F111" s="35"/>
    </row>
    <row r="112" spans="1:6" x14ac:dyDescent="0.25">
      <c r="A112" s="22" t="s">
        <v>821</v>
      </c>
      <c r="B112" s="15"/>
      <c r="C112" s="18">
        <v>4</v>
      </c>
      <c r="D112" s="135">
        <f t="shared" si="3"/>
        <v>410</v>
      </c>
      <c r="E112" s="135">
        <f t="shared" si="2"/>
        <v>413</v>
      </c>
      <c r="F112" s="35"/>
    </row>
    <row r="113" spans="1:6" ht="12.75" customHeight="1" x14ac:dyDescent="0.25">
      <c r="A113" s="285" t="s">
        <v>822</v>
      </c>
      <c r="B113" s="30"/>
      <c r="C113" s="18">
        <v>1</v>
      </c>
      <c r="D113" s="135">
        <f t="shared" si="3"/>
        <v>414</v>
      </c>
      <c r="E113" s="135">
        <f t="shared" si="2"/>
        <v>414</v>
      </c>
      <c r="F113" s="35"/>
    </row>
    <row r="114" spans="1:6" x14ac:dyDescent="0.25">
      <c r="A114" s="22" t="s">
        <v>823</v>
      </c>
      <c r="B114" s="15"/>
      <c r="C114" s="18">
        <v>9</v>
      </c>
      <c r="D114" s="135">
        <f t="shared" si="3"/>
        <v>415</v>
      </c>
      <c r="E114" s="135">
        <f t="shared" si="2"/>
        <v>423</v>
      </c>
      <c r="F114" s="35" t="s">
        <v>824</v>
      </c>
    </row>
    <row r="115" spans="1:6" x14ac:dyDescent="0.25">
      <c r="A115" s="22" t="s">
        <v>825</v>
      </c>
      <c r="B115" s="15"/>
      <c r="C115" s="18">
        <v>10</v>
      </c>
      <c r="D115" s="135">
        <f t="shared" si="3"/>
        <v>424</v>
      </c>
      <c r="E115" s="135">
        <f t="shared" si="2"/>
        <v>433</v>
      </c>
      <c r="F115" s="35" t="s">
        <v>826</v>
      </c>
    </row>
    <row r="116" spans="1:6" x14ac:dyDescent="0.25">
      <c r="A116" s="22" t="s">
        <v>827</v>
      </c>
      <c r="B116" s="15"/>
      <c r="C116" s="18">
        <v>1</v>
      </c>
      <c r="D116" s="135">
        <f t="shared" si="3"/>
        <v>434</v>
      </c>
      <c r="E116" s="135">
        <f t="shared" si="2"/>
        <v>434</v>
      </c>
      <c r="F116" s="35"/>
    </row>
    <row r="117" spans="1:6" x14ac:dyDescent="0.25">
      <c r="A117" s="22" t="s">
        <v>828</v>
      </c>
      <c r="B117" s="15"/>
      <c r="C117" s="18">
        <v>8</v>
      </c>
      <c r="D117" s="135">
        <f t="shared" si="3"/>
        <v>435</v>
      </c>
      <c r="E117" s="135">
        <f t="shared" si="2"/>
        <v>442</v>
      </c>
      <c r="F117" s="35"/>
    </row>
    <row r="118" spans="1:6" x14ac:dyDescent="0.25">
      <c r="A118" s="22" t="s">
        <v>829</v>
      </c>
      <c r="B118" s="15"/>
      <c r="C118" s="18">
        <v>8</v>
      </c>
      <c r="D118" s="135">
        <f t="shared" si="3"/>
        <v>443</v>
      </c>
      <c r="E118" s="135">
        <f t="shared" si="2"/>
        <v>450</v>
      </c>
      <c r="F118" s="35"/>
    </row>
    <row r="119" spans="1:6" x14ac:dyDescent="0.25">
      <c r="A119" s="22" t="s">
        <v>830</v>
      </c>
      <c r="B119" s="15"/>
      <c r="C119" s="18">
        <v>3</v>
      </c>
      <c r="D119" s="135">
        <f t="shared" si="3"/>
        <v>451</v>
      </c>
      <c r="E119" s="135">
        <f t="shared" si="2"/>
        <v>453</v>
      </c>
      <c r="F119" s="35"/>
    </row>
    <row r="120" spans="1:6" x14ac:dyDescent="0.25">
      <c r="A120" s="22" t="s">
        <v>831</v>
      </c>
      <c r="B120" s="15"/>
      <c r="C120" s="18">
        <v>3</v>
      </c>
      <c r="D120" s="135">
        <f t="shared" si="3"/>
        <v>454</v>
      </c>
      <c r="E120" s="135">
        <f t="shared" si="2"/>
        <v>456</v>
      </c>
      <c r="F120" s="35"/>
    </row>
    <row r="121" spans="1:6" x14ac:dyDescent="0.25">
      <c r="A121" s="22" t="s">
        <v>832</v>
      </c>
      <c r="B121" s="15"/>
      <c r="C121" s="18">
        <v>1</v>
      </c>
      <c r="D121" s="135">
        <f t="shared" si="3"/>
        <v>457</v>
      </c>
      <c r="E121" s="135">
        <f t="shared" si="2"/>
        <v>457</v>
      </c>
      <c r="F121" s="35"/>
    </row>
    <row r="122" spans="1:6" x14ac:dyDescent="0.25">
      <c r="A122" s="288" t="s">
        <v>833</v>
      </c>
      <c r="B122" s="275"/>
      <c r="C122" s="18">
        <v>8</v>
      </c>
      <c r="D122" s="135">
        <f t="shared" si="3"/>
        <v>458</v>
      </c>
      <c r="E122" s="135">
        <f t="shared" si="2"/>
        <v>465</v>
      </c>
      <c r="F122" s="35"/>
    </row>
    <row r="123" spans="1:6" x14ac:dyDescent="0.25">
      <c r="A123" s="288" t="s">
        <v>834</v>
      </c>
      <c r="B123" s="275"/>
      <c r="C123" s="18">
        <v>8</v>
      </c>
      <c r="D123" s="135">
        <f t="shared" si="3"/>
        <v>466</v>
      </c>
      <c r="E123" s="135">
        <f t="shared" si="2"/>
        <v>473</v>
      </c>
      <c r="F123" s="35"/>
    </row>
    <row r="124" spans="1:6" ht="20.399999999999999" x14ac:dyDescent="0.25">
      <c r="A124" s="22" t="s">
        <v>835</v>
      </c>
      <c r="B124" s="22"/>
      <c r="C124" s="18">
        <v>8</v>
      </c>
      <c r="D124" s="135">
        <f t="shared" si="3"/>
        <v>474</v>
      </c>
      <c r="E124" s="135">
        <f t="shared" si="2"/>
        <v>481</v>
      </c>
      <c r="F124" s="31" t="s">
        <v>836</v>
      </c>
    </row>
    <row r="125" spans="1:6" ht="20.399999999999999" x14ac:dyDescent="0.25">
      <c r="A125" s="22" t="s">
        <v>837</v>
      </c>
      <c r="B125" s="22"/>
      <c r="C125" s="18">
        <v>1</v>
      </c>
      <c r="D125" s="135">
        <f t="shared" si="3"/>
        <v>482</v>
      </c>
      <c r="E125" s="135">
        <f t="shared" si="2"/>
        <v>482</v>
      </c>
      <c r="F125" s="31" t="s">
        <v>838</v>
      </c>
    </row>
    <row r="126" spans="1:6" ht="20.399999999999999" x14ac:dyDescent="0.25">
      <c r="A126" s="22" t="s">
        <v>839</v>
      </c>
      <c r="B126" s="22"/>
      <c r="C126" s="18">
        <v>8</v>
      </c>
      <c r="D126" s="135">
        <f t="shared" si="3"/>
        <v>483</v>
      </c>
      <c r="E126" s="135">
        <f t="shared" si="2"/>
        <v>490</v>
      </c>
      <c r="F126" s="31" t="s">
        <v>840</v>
      </c>
    </row>
    <row r="127" spans="1:6" ht="20.399999999999999" x14ac:dyDescent="0.25">
      <c r="A127" s="22" t="s">
        <v>841</v>
      </c>
      <c r="B127" s="22"/>
      <c r="C127" s="18">
        <v>8</v>
      </c>
      <c r="D127" s="135">
        <f t="shared" si="3"/>
        <v>491</v>
      </c>
      <c r="E127" s="135">
        <f t="shared" si="2"/>
        <v>498</v>
      </c>
      <c r="F127" s="31" t="s">
        <v>842</v>
      </c>
    </row>
    <row r="128" spans="1:6" ht="20.399999999999999" x14ac:dyDescent="0.25">
      <c r="A128" s="22" t="s">
        <v>843</v>
      </c>
      <c r="B128" s="22"/>
      <c r="C128" s="18">
        <v>8</v>
      </c>
      <c r="D128" s="135">
        <f t="shared" si="3"/>
        <v>499</v>
      </c>
      <c r="E128" s="135">
        <f t="shared" si="2"/>
        <v>506</v>
      </c>
      <c r="F128" s="31" t="s">
        <v>844</v>
      </c>
    </row>
    <row r="129" spans="1:6" ht="20.399999999999999" x14ac:dyDescent="0.25">
      <c r="A129" s="22" t="s">
        <v>845</v>
      </c>
      <c r="B129" s="22"/>
      <c r="C129" s="18">
        <v>8</v>
      </c>
      <c r="D129" s="135">
        <f t="shared" si="3"/>
        <v>507</v>
      </c>
      <c r="E129" s="135">
        <f t="shared" si="2"/>
        <v>514</v>
      </c>
      <c r="F129" s="31" t="s">
        <v>846</v>
      </c>
    </row>
    <row r="130" spans="1:6" ht="20.399999999999999" x14ac:dyDescent="0.25">
      <c r="A130" s="22" t="s">
        <v>847</v>
      </c>
      <c r="B130" s="22"/>
      <c r="C130" s="18">
        <v>8</v>
      </c>
      <c r="D130" s="135">
        <f t="shared" si="3"/>
        <v>515</v>
      </c>
      <c r="E130" s="135">
        <f t="shared" si="2"/>
        <v>522</v>
      </c>
      <c r="F130" s="31" t="s">
        <v>848</v>
      </c>
    </row>
    <row r="131" spans="1:6" ht="20.399999999999999" x14ac:dyDescent="0.25">
      <c r="A131" s="22" t="s">
        <v>849</v>
      </c>
      <c r="B131" s="22"/>
      <c r="C131" s="18">
        <v>8</v>
      </c>
      <c r="D131" s="135">
        <f t="shared" si="3"/>
        <v>523</v>
      </c>
      <c r="E131" s="135">
        <f t="shared" si="2"/>
        <v>530</v>
      </c>
      <c r="F131" s="31" t="s">
        <v>850</v>
      </c>
    </row>
    <row r="132" spans="1:6" ht="51" x14ac:dyDescent="0.25">
      <c r="A132" s="22" t="s">
        <v>851</v>
      </c>
      <c r="B132" s="22"/>
      <c r="C132" s="18">
        <v>1</v>
      </c>
      <c r="D132" s="135">
        <f t="shared" si="3"/>
        <v>531</v>
      </c>
      <c r="E132" s="135">
        <f t="shared" si="2"/>
        <v>531</v>
      </c>
      <c r="F132" s="31" t="s">
        <v>852</v>
      </c>
    </row>
    <row r="133" spans="1:6" ht="51" x14ac:dyDescent="0.25">
      <c r="A133" s="22" t="s">
        <v>853</v>
      </c>
      <c r="B133" s="22"/>
      <c r="C133" s="18">
        <v>1</v>
      </c>
      <c r="D133" s="135">
        <f t="shared" si="3"/>
        <v>532</v>
      </c>
      <c r="E133" s="135">
        <f t="shared" si="2"/>
        <v>532</v>
      </c>
      <c r="F133" s="31" t="s">
        <v>852</v>
      </c>
    </row>
    <row r="134" spans="1:6" ht="51" x14ac:dyDescent="0.25">
      <c r="A134" s="22" t="s">
        <v>854</v>
      </c>
      <c r="B134" s="22"/>
      <c r="C134" s="18">
        <v>1</v>
      </c>
      <c r="D134" s="135">
        <f t="shared" si="3"/>
        <v>533</v>
      </c>
      <c r="E134" s="135">
        <f t="shared" si="2"/>
        <v>533</v>
      </c>
      <c r="F134" s="31" t="s">
        <v>852</v>
      </c>
    </row>
    <row r="135" spans="1:6" ht="91.8" x14ac:dyDescent="0.25">
      <c r="A135" s="22" t="s">
        <v>855</v>
      </c>
      <c r="B135" s="22"/>
      <c r="C135" s="18">
        <v>3</v>
      </c>
      <c r="D135" s="135">
        <f t="shared" si="3"/>
        <v>534</v>
      </c>
      <c r="E135" s="135">
        <f t="shared" ref="E135:E153" si="4">D135+C135-1</f>
        <v>536</v>
      </c>
      <c r="F135" s="31" t="s">
        <v>856</v>
      </c>
    </row>
    <row r="136" spans="1:6" ht="30.6" x14ac:dyDescent="0.25">
      <c r="A136" s="21" t="s">
        <v>894</v>
      </c>
      <c r="B136" s="21"/>
      <c r="C136" s="18">
        <v>44</v>
      </c>
      <c r="D136" s="135">
        <f t="shared" ref="D136:D153" si="5">E135+1</f>
        <v>537</v>
      </c>
      <c r="E136" s="135">
        <f t="shared" si="4"/>
        <v>580</v>
      </c>
      <c r="F136" s="31" t="s">
        <v>895</v>
      </c>
    </row>
    <row r="137" spans="1:6" ht="30.6" x14ac:dyDescent="0.25">
      <c r="A137" s="223" t="s">
        <v>896</v>
      </c>
      <c r="B137" s="223"/>
      <c r="C137" s="135">
        <v>64</v>
      </c>
      <c r="D137" s="135">
        <f t="shared" si="5"/>
        <v>581</v>
      </c>
      <c r="E137" s="135">
        <f t="shared" si="4"/>
        <v>644</v>
      </c>
      <c r="F137" s="224" t="s">
        <v>897</v>
      </c>
    </row>
    <row r="138" spans="1:6" x14ac:dyDescent="0.25">
      <c r="A138" s="223" t="s">
        <v>857</v>
      </c>
      <c r="B138" s="223"/>
      <c r="C138" s="135">
        <v>1</v>
      </c>
      <c r="D138" s="135">
        <f t="shared" si="5"/>
        <v>645</v>
      </c>
      <c r="E138" s="135">
        <f t="shared" si="4"/>
        <v>645</v>
      </c>
      <c r="F138" s="224"/>
    </row>
    <row r="139" spans="1:6" x14ac:dyDescent="0.25">
      <c r="A139" s="22" t="s">
        <v>22</v>
      </c>
      <c r="B139" s="15"/>
      <c r="C139" s="18">
        <v>18</v>
      </c>
      <c r="D139" s="135">
        <f t="shared" si="5"/>
        <v>646</v>
      </c>
      <c r="E139" s="135">
        <f t="shared" si="4"/>
        <v>663</v>
      </c>
      <c r="F139" s="35"/>
    </row>
    <row r="140" spans="1:6" x14ac:dyDescent="0.25">
      <c r="A140" s="41" t="s">
        <v>22</v>
      </c>
      <c r="B140" s="101"/>
      <c r="C140" s="34">
        <v>32</v>
      </c>
      <c r="D140" s="135">
        <f t="shared" si="5"/>
        <v>664</v>
      </c>
      <c r="E140" s="135">
        <f t="shared" si="4"/>
        <v>695</v>
      </c>
      <c r="F140" s="89"/>
    </row>
    <row r="141" spans="1:6" x14ac:dyDescent="0.25">
      <c r="A141" s="22" t="s">
        <v>898</v>
      </c>
      <c r="B141" s="15"/>
      <c r="C141" s="18">
        <v>32</v>
      </c>
      <c r="D141" s="135">
        <f t="shared" si="5"/>
        <v>696</v>
      </c>
      <c r="E141" s="135">
        <f t="shared" si="4"/>
        <v>727</v>
      </c>
      <c r="F141" s="35"/>
    </row>
    <row r="142" spans="1:6" x14ac:dyDescent="0.25">
      <c r="A142" s="41" t="s">
        <v>858</v>
      </c>
      <c r="B142" s="101"/>
      <c r="C142" s="34">
        <v>344</v>
      </c>
      <c r="D142" s="277">
        <f t="shared" si="5"/>
        <v>728</v>
      </c>
      <c r="E142" s="277">
        <f t="shared" si="4"/>
        <v>1071</v>
      </c>
      <c r="F142" s="89"/>
    </row>
    <row r="143" spans="1:6" x14ac:dyDescent="0.25">
      <c r="A143" s="301" t="s">
        <v>859</v>
      </c>
      <c r="B143" s="303"/>
      <c r="C143" s="309">
        <v>2</v>
      </c>
      <c r="D143" s="309">
        <f t="shared" si="5"/>
        <v>1072</v>
      </c>
      <c r="E143" s="309">
        <f t="shared" si="4"/>
        <v>1073</v>
      </c>
      <c r="F143" s="302"/>
    </row>
    <row r="144" spans="1:6" x14ac:dyDescent="0.25">
      <c r="A144" s="301" t="s">
        <v>860</v>
      </c>
      <c r="B144" s="303"/>
      <c r="C144" s="309">
        <v>1</v>
      </c>
      <c r="D144" s="309">
        <f t="shared" si="5"/>
        <v>1074</v>
      </c>
      <c r="E144" s="309">
        <f t="shared" si="4"/>
        <v>1074</v>
      </c>
      <c r="F144" s="302"/>
    </row>
    <row r="145" spans="1:6" x14ac:dyDescent="0.25">
      <c r="A145" s="363" t="s">
        <v>861</v>
      </c>
      <c r="B145" s="303" t="s">
        <v>862</v>
      </c>
      <c r="C145" s="309">
        <v>1</v>
      </c>
      <c r="D145" s="309">
        <f t="shared" si="5"/>
        <v>1075</v>
      </c>
      <c r="E145" s="309">
        <f t="shared" si="4"/>
        <v>1075</v>
      </c>
      <c r="F145" s="302"/>
    </row>
    <row r="146" spans="1:6" x14ac:dyDescent="0.25">
      <c r="A146" s="364"/>
      <c r="B146" s="303" t="s">
        <v>863</v>
      </c>
      <c r="C146" s="309">
        <v>1</v>
      </c>
      <c r="D146" s="309">
        <f t="shared" si="5"/>
        <v>1076</v>
      </c>
      <c r="E146" s="309">
        <f t="shared" si="4"/>
        <v>1076</v>
      </c>
      <c r="F146" s="302"/>
    </row>
    <row r="147" spans="1:6" x14ac:dyDescent="0.25">
      <c r="A147" s="364"/>
      <c r="B147" s="303" t="s">
        <v>864</v>
      </c>
      <c r="C147" s="309">
        <v>1</v>
      </c>
      <c r="D147" s="309">
        <f t="shared" si="5"/>
        <v>1077</v>
      </c>
      <c r="E147" s="309">
        <f t="shared" si="4"/>
        <v>1077</v>
      </c>
      <c r="F147" s="302"/>
    </row>
    <row r="148" spans="1:6" x14ac:dyDescent="0.25">
      <c r="A148" s="364"/>
      <c r="B148" s="303" t="s">
        <v>865</v>
      </c>
      <c r="C148" s="309">
        <v>1</v>
      </c>
      <c r="D148" s="309">
        <f t="shared" si="5"/>
        <v>1078</v>
      </c>
      <c r="E148" s="309">
        <f t="shared" si="4"/>
        <v>1078</v>
      </c>
      <c r="F148" s="302"/>
    </row>
    <row r="149" spans="1:6" x14ac:dyDescent="0.25">
      <c r="A149" s="364"/>
      <c r="B149" s="303" t="s">
        <v>866</v>
      </c>
      <c r="C149" s="309">
        <v>1</v>
      </c>
      <c r="D149" s="309">
        <f t="shared" si="5"/>
        <v>1079</v>
      </c>
      <c r="E149" s="309">
        <f t="shared" si="4"/>
        <v>1079</v>
      </c>
      <c r="F149" s="302"/>
    </row>
    <row r="150" spans="1:6" x14ac:dyDescent="0.25">
      <c r="A150" s="364"/>
      <c r="B150" s="303" t="s">
        <v>867</v>
      </c>
      <c r="C150" s="309">
        <v>1</v>
      </c>
      <c r="D150" s="309">
        <f t="shared" si="5"/>
        <v>1080</v>
      </c>
      <c r="E150" s="309">
        <f t="shared" si="4"/>
        <v>1080</v>
      </c>
      <c r="F150" s="302"/>
    </row>
    <row r="151" spans="1:6" x14ac:dyDescent="0.25">
      <c r="A151" s="364"/>
      <c r="B151" s="303" t="s">
        <v>868</v>
      </c>
      <c r="C151" s="309">
        <v>1</v>
      </c>
      <c r="D151" s="309">
        <f t="shared" si="5"/>
        <v>1081</v>
      </c>
      <c r="E151" s="309">
        <f t="shared" si="4"/>
        <v>1081</v>
      </c>
      <c r="F151" s="302"/>
    </row>
    <row r="152" spans="1:6" x14ac:dyDescent="0.25">
      <c r="A152" s="364"/>
      <c r="B152" s="303" t="s">
        <v>869</v>
      </c>
      <c r="C152" s="309">
        <v>1</v>
      </c>
      <c r="D152" s="309">
        <f t="shared" si="5"/>
        <v>1082</v>
      </c>
      <c r="E152" s="309">
        <f t="shared" si="4"/>
        <v>1082</v>
      </c>
      <c r="F152" s="302"/>
    </row>
    <row r="153" spans="1:6" x14ac:dyDescent="0.25">
      <c r="A153" s="365"/>
      <c r="B153" s="303" t="s">
        <v>870</v>
      </c>
      <c r="C153" s="309">
        <v>1</v>
      </c>
      <c r="D153" s="309">
        <f t="shared" si="5"/>
        <v>1083</v>
      </c>
      <c r="E153" s="309">
        <f t="shared" si="4"/>
        <v>1083</v>
      </c>
      <c r="F153" s="302"/>
    </row>
    <row r="154" spans="1:6" x14ac:dyDescent="0.25">
      <c r="A154" s="303" t="s">
        <v>532</v>
      </c>
      <c r="B154" s="303"/>
      <c r="C154" s="309"/>
      <c r="D154" s="310"/>
      <c r="E154" s="310"/>
      <c r="F154" s="302"/>
    </row>
    <row r="155" spans="1:6" x14ac:dyDescent="0.25">
      <c r="A155" s="363" t="s">
        <v>871</v>
      </c>
      <c r="B155" s="303" t="s">
        <v>862</v>
      </c>
      <c r="C155" s="309">
        <v>1</v>
      </c>
      <c r="D155" s="309"/>
      <c r="E155" s="310"/>
      <c r="F155" s="302"/>
    </row>
    <row r="156" spans="1:6" x14ac:dyDescent="0.25">
      <c r="A156" s="364"/>
      <c r="B156" s="303" t="s">
        <v>863</v>
      </c>
      <c r="C156" s="309">
        <v>1</v>
      </c>
      <c r="D156" s="310"/>
      <c r="E156" s="310"/>
      <c r="F156" s="302"/>
    </row>
    <row r="157" spans="1:6" x14ac:dyDescent="0.25">
      <c r="A157" s="364"/>
      <c r="B157" s="303" t="s">
        <v>864</v>
      </c>
      <c r="C157" s="309">
        <v>1</v>
      </c>
      <c r="D157" s="310"/>
      <c r="E157" s="310"/>
      <c r="F157" s="302"/>
    </row>
    <row r="158" spans="1:6" x14ac:dyDescent="0.25">
      <c r="A158" s="364"/>
      <c r="B158" s="303" t="s">
        <v>865</v>
      </c>
      <c r="C158" s="309">
        <v>1</v>
      </c>
      <c r="D158" s="310"/>
      <c r="E158" s="310"/>
      <c r="F158" s="302"/>
    </row>
    <row r="159" spans="1:6" x14ac:dyDescent="0.25">
      <c r="A159" s="364"/>
      <c r="B159" s="303" t="s">
        <v>866</v>
      </c>
      <c r="C159" s="309">
        <v>1</v>
      </c>
      <c r="D159" s="310"/>
      <c r="E159" s="310"/>
      <c r="F159" s="302"/>
    </row>
    <row r="160" spans="1:6" x14ac:dyDescent="0.25">
      <c r="A160" s="364"/>
      <c r="B160" s="303" t="s">
        <v>867</v>
      </c>
      <c r="C160" s="309">
        <v>1</v>
      </c>
      <c r="D160" s="310"/>
      <c r="E160" s="310"/>
      <c r="F160" s="302"/>
    </row>
    <row r="161" spans="1:6" x14ac:dyDescent="0.25">
      <c r="A161" s="364"/>
      <c r="B161" s="303" t="s">
        <v>868</v>
      </c>
      <c r="C161" s="309">
        <v>1</v>
      </c>
      <c r="D161" s="310"/>
      <c r="E161" s="310"/>
      <c r="F161" s="302"/>
    </row>
    <row r="162" spans="1:6" x14ac:dyDescent="0.25">
      <c r="A162" s="364"/>
      <c r="B162" s="303" t="s">
        <v>869</v>
      </c>
      <c r="C162" s="309">
        <v>1</v>
      </c>
      <c r="D162" s="310"/>
      <c r="E162" s="310"/>
      <c r="F162" s="302"/>
    </row>
    <row r="163" spans="1:6" x14ac:dyDescent="0.25">
      <c r="A163" s="365"/>
      <c r="B163" s="303" t="s">
        <v>870</v>
      </c>
      <c r="C163" s="309">
        <v>1</v>
      </c>
      <c r="D163" s="310"/>
      <c r="E163" s="310"/>
      <c r="F163" s="302"/>
    </row>
    <row r="164" spans="1:6" x14ac:dyDescent="0.25">
      <c r="A164" s="363" t="s">
        <v>872</v>
      </c>
      <c r="B164" s="303" t="s">
        <v>873</v>
      </c>
      <c r="C164" s="309">
        <v>3</v>
      </c>
      <c r="D164" s="310"/>
      <c r="E164" s="310"/>
      <c r="F164" s="302"/>
    </row>
    <row r="165" spans="1:6" x14ac:dyDescent="0.25">
      <c r="A165" s="364"/>
      <c r="B165" s="303" t="s">
        <v>874</v>
      </c>
      <c r="C165" s="309">
        <v>2</v>
      </c>
      <c r="D165" s="310"/>
      <c r="E165" s="310"/>
      <c r="F165" s="302"/>
    </row>
    <row r="166" spans="1:6" x14ac:dyDescent="0.25">
      <c r="A166" s="364"/>
      <c r="B166" s="303" t="s">
        <v>875</v>
      </c>
      <c r="C166" s="309">
        <v>8</v>
      </c>
      <c r="D166" s="309"/>
      <c r="E166" s="309"/>
      <c r="F166" s="300" t="s">
        <v>61</v>
      </c>
    </row>
    <row r="167" spans="1:6" x14ac:dyDescent="0.25">
      <c r="A167" s="364"/>
      <c r="B167" s="303" t="s">
        <v>876</v>
      </c>
      <c r="C167" s="309">
        <v>8</v>
      </c>
      <c r="D167" s="309"/>
      <c r="E167" s="309"/>
      <c r="F167" s="300" t="s">
        <v>61</v>
      </c>
    </row>
    <row r="168" spans="1:6" x14ac:dyDescent="0.25">
      <c r="A168" s="364"/>
      <c r="B168" s="303" t="s">
        <v>877</v>
      </c>
      <c r="C168" s="309">
        <v>3</v>
      </c>
      <c r="D168" s="309"/>
      <c r="E168" s="309"/>
      <c r="F168" s="302"/>
    </row>
    <row r="169" spans="1:6" x14ac:dyDescent="0.25">
      <c r="A169" s="364"/>
      <c r="B169" s="303" t="s">
        <v>878</v>
      </c>
      <c r="C169" s="309">
        <v>7</v>
      </c>
      <c r="D169" s="309"/>
      <c r="E169" s="309"/>
      <c r="F169" s="302"/>
    </row>
    <row r="170" spans="1:6" x14ac:dyDescent="0.25">
      <c r="A170" s="364"/>
      <c r="B170" s="303" t="s">
        <v>879</v>
      </c>
      <c r="C170" s="309">
        <v>8</v>
      </c>
      <c r="D170" s="309"/>
      <c r="E170" s="309"/>
      <c r="F170" s="302"/>
    </row>
    <row r="171" spans="1:6" x14ac:dyDescent="0.25">
      <c r="A171" s="364"/>
      <c r="B171" s="303" t="s">
        <v>880</v>
      </c>
      <c r="C171" s="309">
        <v>3</v>
      </c>
      <c r="D171" s="309"/>
      <c r="E171" s="309"/>
      <c r="F171" s="302"/>
    </row>
    <row r="172" spans="1:6" x14ac:dyDescent="0.25">
      <c r="A172" s="365"/>
      <c r="B172" s="303" t="s">
        <v>881</v>
      </c>
      <c r="C172" s="309">
        <v>8</v>
      </c>
      <c r="D172" s="309"/>
      <c r="E172" s="309"/>
      <c r="F172" s="302"/>
    </row>
    <row r="173" spans="1:6" x14ac:dyDescent="0.25">
      <c r="A173" s="303" t="s">
        <v>882</v>
      </c>
      <c r="B173" s="303"/>
      <c r="C173" s="309"/>
      <c r="D173" s="309"/>
      <c r="E173" s="309"/>
      <c r="F173" s="302"/>
    </row>
    <row r="174" spans="1:6" x14ac:dyDescent="0.25">
      <c r="A174" s="363" t="s">
        <v>883</v>
      </c>
      <c r="B174" s="303" t="s">
        <v>873</v>
      </c>
      <c r="C174" s="309">
        <v>3</v>
      </c>
      <c r="D174" s="309"/>
      <c r="E174" s="309"/>
      <c r="F174" s="302"/>
    </row>
    <row r="175" spans="1:6" x14ac:dyDescent="0.25">
      <c r="A175" s="364"/>
      <c r="B175" s="303" t="s">
        <v>874</v>
      </c>
      <c r="C175" s="309">
        <v>2</v>
      </c>
      <c r="D175" s="309"/>
      <c r="E175" s="309"/>
      <c r="F175" s="302"/>
    </row>
    <row r="176" spans="1:6" x14ac:dyDescent="0.25">
      <c r="A176" s="364"/>
      <c r="B176" s="303" t="s">
        <v>875</v>
      </c>
      <c r="C176" s="309">
        <v>8</v>
      </c>
      <c r="D176" s="309"/>
      <c r="E176" s="309"/>
      <c r="F176" s="300" t="s">
        <v>61</v>
      </c>
    </row>
    <row r="177" spans="1:6" x14ac:dyDescent="0.25">
      <c r="A177" s="364"/>
      <c r="B177" s="303" t="s">
        <v>876</v>
      </c>
      <c r="C177" s="309">
        <v>8</v>
      </c>
      <c r="D177" s="309"/>
      <c r="E177" s="309"/>
      <c r="F177" s="300" t="s">
        <v>61</v>
      </c>
    </row>
    <row r="178" spans="1:6" x14ac:dyDescent="0.25">
      <c r="A178" s="364"/>
      <c r="B178" s="303" t="s">
        <v>877</v>
      </c>
      <c r="C178" s="309">
        <v>3</v>
      </c>
      <c r="D178" s="309"/>
      <c r="E178" s="309"/>
      <c r="F178" s="302"/>
    </row>
    <row r="179" spans="1:6" x14ac:dyDescent="0.25">
      <c r="A179" s="364"/>
      <c r="B179" s="303" t="s">
        <v>878</v>
      </c>
      <c r="C179" s="309">
        <v>7</v>
      </c>
      <c r="D179" s="309"/>
      <c r="E179" s="309"/>
      <c r="F179" s="302"/>
    </row>
    <row r="180" spans="1:6" x14ac:dyDescent="0.25">
      <c r="A180" s="364"/>
      <c r="B180" s="303" t="s">
        <v>879</v>
      </c>
      <c r="C180" s="309">
        <v>8</v>
      </c>
      <c r="D180" s="309"/>
      <c r="E180" s="309"/>
      <c r="F180" s="302"/>
    </row>
    <row r="181" spans="1:6" x14ac:dyDescent="0.25">
      <c r="A181" s="364"/>
      <c r="B181" s="303" t="s">
        <v>880</v>
      </c>
      <c r="C181" s="309">
        <v>3</v>
      </c>
      <c r="D181" s="309"/>
      <c r="E181" s="309"/>
      <c r="F181" s="302"/>
    </row>
    <row r="182" spans="1:6" x14ac:dyDescent="0.25">
      <c r="A182" s="365"/>
      <c r="B182" s="303" t="s">
        <v>881</v>
      </c>
      <c r="C182" s="309">
        <v>8</v>
      </c>
      <c r="D182" s="309"/>
      <c r="E182" s="309"/>
      <c r="F182" s="302"/>
    </row>
    <row r="183" spans="1:6" ht="58.5" customHeight="1" x14ac:dyDescent="0.25">
      <c r="A183" s="301" t="s">
        <v>884</v>
      </c>
      <c r="B183" s="301"/>
      <c r="C183" s="305">
        <v>1</v>
      </c>
      <c r="D183" s="304"/>
      <c r="E183" s="304"/>
      <c r="F183" s="311" t="s">
        <v>899</v>
      </c>
    </row>
    <row r="184" spans="1:6" x14ac:dyDescent="0.25">
      <c r="A184" s="312" t="s">
        <v>885</v>
      </c>
      <c r="B184" s="312"/>
      <c r="C184" s="304"/>
      <c r="D184" s="304"/>
      <c r="E184" s="304"/>
      <c r="F184" s="302"/>
    </row>
    <row r="185" spans="1:6" x14ac:dyDescent="0.25">
      <c r="A185" s="303" t="s">
        <v>886</v>
      </c>
      <c r="B185" s="303"/>
      <c r="C185" s="305">
        <v>1</v>
      </c>
      <c r="D185" s="304"/>
      <c r="E185" s="304"/>
      <c r="F185" s="306"/>
    </row>
    <row r="220" spans="6:6" x14ac:dyDescent="0.25">
      <c r="F220" s="7"/>
    </row>
  </sheetData>
  <autoFilter ref="A3:F140" xr:uid="{00000000-0001-0000-0B00-000000000000}"/>
  <mergeCells count="4">
    <mergeCell ref="A145:A153"/>
    <mergeCell ref="A155:A163"/>
    <mergeCell ref="A164:A172"/>
    <mergeCell ref="A174:A182"/>
  </mergeCells>
  <pageMargins left="0.78740157499999996" right="0.78740157499999996" top="0.984251969" bottom="0.984251969" header="0.4921259845" footer="0.4921259845"/>
  <pageSetup paperSize="9" orientation="portrait" horizontalDpi="1200" verticalDpi="12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54"/>
  <sheetViews>
    <sheetView workbookViewId="0">
      <pane ySplit="2" topLeftCell="A9" activePane="bottomLeft" state="frozen"/>
      <selection pane="bottomLeft" activeCell="E25" sqref="E25"/>
    </sheetView>
  </sheetViews>
  <sheetFormatPr baseColWidth="10" defaultColWidth="11.44140625" defaultRowHeight="13.2" x14ac:dyDescent="0.25"/>
  <cols>
    <col min="1" max="1" width="46.44140625" style="25" customWidth="1"/>
    <col min="2" max="3" width="5.5546875" style="45" bestFit="1" customWidth="1"/>
    <col min="4" max="4" width="5.109375" style="45" bestFit="1" customWidth="1"/>
    <col min="5" max="5" width="37.33203125" style="46" customWidth="1"/>
    <col min="6" max="16384" width="11.44140625" style="25"/>
  </cols>
  <sheetData>
    <row r="1" spans="1:5" s="4" customFormat="1" ht="21" x14ac:dyDescent="0.25">
      <c r="A1" s="3" t="s">
        <v>900</v>
      </c>
      <c r="B1" s="4" t="s">
        <v>6</v>
      </c>
      <c r="C1" s="3"/>
      <c r="D1" s="3"/>
      <c r="E1" s="5"/>
    </row>
    <row r="2" spans="1:5" s="4" customFormat="1" ht="21" x14ac:dyDescent="0.25">
      <c r="A2" s="3"/>
      <c r="B2" s="3"/>
      <c r="C2" s="3"/>
      <c r="D2" s="3"/>
      <c r="E2" s="5"/>
    </row>
    <row r="3" spans="1:5" x14ac:dyDescent="0.25">
      <c r="A3" s="255" t="s">
        <v>7</v>
      </c>
      <c r="B3" s="255" t="s">
        <v>537</v>
      </c>
      <c r="C3" s="255" t="s">
        <v>538</v>
      </c>
      <c r="D3" s="255" t="s">
        <v>539</v>
      </c>
      <c r="E3" s="255" t="s">
        <v>1</v>
      </c>
    </row>
    <row r="4" spans="1:5" x14ac:dyDescent="0.25">
      <c r="A4" s="15" t="s">
        <v>9</v>
      </c>
      <c r="B4" s="18">
        <v>9</v>
      </c>
      <c r="C4" s="18">
        <v>1</v>
      </c>
      <c r="D4" s="18">
        <f>B4+C4-1</f>
        <v>9</v>
      </c>
      <c r="E4" s="18"/>
    </row>
    <row r="5" spans="1:5" x14ac:dyDescent="0.25">
      <c r="A5" s="15" t="s">
        <v>901</v>
      </c>
      <c r="B5" s="18">
        <v>1</v>
      </c>
      <c r="C5" s="18">
        <f>D4+1</f>
        <v>10</v>
      </c>
      <c r="D5" s="18">
        <f t="shared" ref="D5:D53" si="0">B5+C5-1</f>
        <v>10</v>
      </c>
      <c r="E5" s="18"/>
    </row>
    <row r="6" spans="1:5" x14ac:dyDescent="0.25">
      <c r="A6" s="15" t="s">
        <v>902</v>
      </c>
      <c r="B6" s="18">
        <v>1</v>
      </c>
      <c r="C6" s="18">
        <f t="shared" ref="C6:C53" si="1">D5+1</f>
        <v>11</v>
      </c>
      <c r="D6" s="18">
        <f t="shared" si="0"/>
        <v>11</v>
      </c>
      <c r="E6" s="18"/>
    </row>
    <row r="7" spans="1:5" x14ac:dyDescent="0.25">
      <c r="A7" s="15" t="s">
        <v>903</v>
      </c>
      <c r="B7" s="18">
        <v>1</v>
      </c>
      <c r="C7" s="18">
        <f t="shared" si="1"/>
        <v>12</v>
      </c>
      <c r="D7" s="18">
        <f t="shared" si="0"/>
        <v>12</v>
      </c>
      <c r="E7" s="18"/>
    </row>
    <row r="8" spans="1:5" x14ac:dyDescent="0.25">
      <c r="A8" s="15" t="s">
        <v>904</v>
      </c>
      <c r="B8" s="18">
        <v>1</v>
      </c>
      <c r="C8" s="18">
        <f t="shared" si="1"/>
        <v>13</v>
      </c>
      <c r="D8" s="18">
        <f t="shared" si="0"/>
        <v>13</v>
      </c>
      <c r="E8" s="18"/>
    </row>
    <row r="9" spans="1:5" ht="20.399999999999999" x14ac:dyDescent="0.25">
      <c r="A9" s="15" t="s">
        <v>905</v>
      </c>
      <c r="B9" s="18">
        <v>1</v>
      </c>
      <c r="C9" s="18">
        <f t="shared" si="1"/>
        <v>14</v>
      </c>
      <c r="D9" s="18">
        <f t="shared" si="0"/>
        <v>14</v>
      </c>
      <c r="E9" s="18"/>
    </row>
    <row r="10" spans="1:5" ht="44.25" customHeight="1" x14ac:dyDescent="0.25">
      <c r="A10" s="15" t="s">
        <v>888</v>
      </c>
      <c r="B10" s="18">
        <v>17</v>
      </c>
      <c r="C10" s="18">
        <f t="shared" si="1"/>
        <v>15</v>
      </c>
      <c r="D10" s="18">
        <f t="shared" si="0"/>
        <v>31</v>
      </c>
      <c r="E10" s="18"/>
    </row>
    <row r="11" spans="1:5" ht="15.75" customHeight="1" x14ac:dyDescent="0.25">
      <c r="A11" s="177" t="s">
        <v>22</v>
      </c>
      <c r="B11" s="135">
        <v>60</v>
      </c>
      <c r="C11" s="135">
        <f t="shared" si="1"/>
        <v>32</v>
      </c>
      <c r="D11" s="135">
        <f t="shared" si="0"/>
        <v>91</v>
      </c>
      <c r="E11" s="135"/>
    </row>
    <row r="12" spans="1:5" ht="12.75" customHeight="1" x14ac:dyDescent="0.25">
      <c r="A12" s="15" t="s">
        <v>363</v>
      </c>
      <c r="B12" s="18">
        <v>8</v>
      </c>
      <c r="C12" s="135">
        <f t="shared" si="1"/>
        <v>92</v>
      </c>
      <c r="D12" s="135">
        <f t="shared" si="0"/>
        <v>99</v>
      </c>
      <c r="E12" s="18"/>
    </row>
    <row r="13" spans="1:5" x14ac:dyDescent="0.25">
      <c r="A13" s="15" t="s">
        <v>22</v>
      </c>
      <c r="B13" s="18">
        <v>9</v>
      </c>
      <c r="C13" s="135">
        <f t="shared" si="1"/>
        <v>100</v>
      </c>
      <c r="D13" s="135">
        <f t="shared" si="0"/>
        <v>108</v>
      </c>
      <c r="E13" s="85"/>
    </row>
    <row r="14" spans="1:5" x14ac:dyDescent="0.25">
      <c r="A14" s="15" t="s">
        <v>906</v>
      </c>
      <c r="B14" s="18">
        <v>5</v>
      </c>
      <c r="C14" s="135">
        <f t="shared" si="1"/>
        <v>109</v>
      </c>
      <c r="D14" s="135">
        <f t="shared" si="0"/>
        <v>113</v>
      </c>
      <c r="E14" s="37" t="s">
        <v>907</v>
      </c>
    </row>
    <row r="15" spans="1:5" x14ac:dyDescent="0.25">
      <c r="A15" s="15" t="s">
        <v>542</v>
      </c>
      <c r="B15" s="18">
        <v>8</v>
      </c>
      <c r="C15" s="135">
        <f t="shared" si="1"/>
        <v>114</v>
      </c>
      <c r="D15" s="135">
        <f t="shared" si="0"/>
        <v>121</v>
      </c>
      <c r="E15" s="18"/>
    </row>
    <row r="16" spans="1:5" x14ac:dyDescent="0.25">
      <c r="A16" s="15" t="s">
        <v>833</v>
      </c>
      <c r="B16" s="18">
        <v>8</v>
      </c>
      <c r="C16" s="135">
        <f t="shared" si="1"/>
        <v>122</v>
      </c>
      <c r="D16" s="135">
        <f t="shared" si="0"/>
        <v>129</v>
      </c>
      <c r="E16" s="18" t="s">
        <v>61</v>
      </c>
    </row>
    <row r="17" spans="1:5" x14ac:dyDescent="0.25">
      <c r="A17" s="15" t="s">
        <v>834</v>
      </c>
      <c r="B17" s="18">
        <v>8</v>
      </c>
      <c r="C17" s="135">
        <f t="shared" si="1"/>
        <v>130</v>
      </c>
      <c r="D17" s="135">
        <f t="shared" si="0"/>
        <v>137</v>
      </c>
      <c r="E17" s="18" t="s">
        <v>61</v>
      </c>
    </row>
    <row r="18" spans="1:5" x14ac:dyDescent="0.25">
      <c r="A18" s="15" t="s">
        <v>908</v>
      </c>
      <c r="B18" s="18">
        <v>3</v>
      </c>
      <c r="C18" s="135">
        <f t="shared" si="1"/>
        <v>138</v>
      </c>
      <c r="D18" s="135">
        <f t="shared" si="0"/>
        <v>140</v>
      </c>
      <c r="E18" s="18"/>
    </row>
    <row r="19" spans="1:5" x14ac:dyDescent="0.25">
      <c r="A19" s="15" t="s">
        <v>909</v>
      </c>
      <c r="B19" s="18">
        <v>1</v>
      </c>
      <c r="C19" s="135">
        <f t="shared" si="1"/>
        <v>141</v>
      </c>
      <c r="D19" s="135">
        <f t="shared" si="0"/>
        <v>141</v>
      </c>
      <c r="E19" s="18"/>
    </row>
    <row r="20" spans="1:5" x14ac:dyDescent="0.25">
      <c r="A20" s="15" t="s">
        <v>910</v>
      </c>
      <c r="B20" s="18">
        <v>32</v>
      </c>
      <c r="C20" s="135">
        <f t="shared" si="1"/>
        <v>142</v>
      </c>
      <c r="D20" s="135">
        <f t="shared" si="0"/>
        <v>173</v>
      </c>
      <c r="E20" s="18"/>
    </row>
    <row r="21" spans="1:5" x14ac:dyDescent="0.25">
      <c r="A21" s="15" t="s">
        <v>22</v>
      </c>
      <c r="B21" s="18">
        <v>9</v>
      </c>
      <c r="C21" s="135">
        <f t="shared" si="1"/>
        <v>174</v>
      </c>
      <c r="D21" s="135">
        <f t="shared" si="0"/>
        <v>182</v>
      </c>
      <c r="E21" s="18"/>
    </row>
    <row r="22" spans="1:5" x14ac:dyDescent="0.25">
      <c r="A22" s="27" t="s">
        <v>771</v>
      </c>
      <c r="B22" s="28">
        <v>1</v>
      </c>
      <c r="C22" s="135">
        <f t="shared" si="1"/>
        <v>183</v>
      </c>
      <c r="D22" s="135">
        <f t="shared" si="0"/>
        <v>183</v>
      </c>
      <c r="E22" s="31"/>
    </row>
    <row r="23" spans="1:5" x14ac:dyDescent="0.25">
      <c r="A23" s="27" t="s">
        <v>772</v>
      </c>
      <c r="B23" s="28">
        <v>1</v>
      </c>
      <c r="C23" s="135">
        <f t="shared" si="1"/>
        <v>184</v>
      </c>
      <c r="D23" s="135">
        <f t="shared" si="0"/>
        <v>184</v>
      </c>
      <c r="E23" s="31"/>
    </row>
    <row r="24" spans="1:5" x14ac:dyDescent="0.25">
      <c r="A24" s="27" t="s">
        <v>773</v>
      </c>
      <c r="B24" s="28">
        <v>1</v>
      </c>
      <c r="C24" s="135">
        <f t="shared" si="1"/>
        <v>185</v>
      </c>
      <c r="D24" s="135">
        <f t="shared" si="0"/>
        <v>185</v>
      </c>
      <c r="E24" s="31"/>
    </row>
    <row r="25" spans="1:5" x14ac:dyDescent="0.25">
      <c r="A25" s="27" t="s">
        <v>774</v>
      </c>
      <c r="B25" s="28">
        <v>1</v>
      </c>
      <c r="C25" s="135">
        <f t="shared" si="1"/>
        <v>186</v>
      </c>
      <c r="D25" s="135">
        <f t="shared" si="0"/>
        <v>186</v>
      </c>
      <c r="E25" s="31"/>
    </row>
    <row r="26" spans="1:5" x14ac:dyDescent="0.25">
      <c r="A26" s="27" t="s">
        <v>775</v>
      </c>
      <c r="B26" s="28">
        <v>1</v>
      </c>
      <c r="C26" s="135">
        <f t="shared" si="1"/>
        <v>187</v>
      </c>
      <c r="D26" s="135">
        <f t="shared" si="0"/>
        <v>187</v>
      </c>
      <c r="E26" s="31"/>
    </row>
    <row r="27" spans="1:5" x14ac:dyDescent="0.25">
      <c r="A27" s="27" t="s">
        <v>776</v>
      </c>
      <c r="B27" s="28">
        <v>1</v>
      </c>
      <c r="C27" s="135">
        <f t="shared" si="1"/>
        <v>188</v>
      </c>
      <c r="D27" s="135">
        <f t="shared" si="0"/>
        <v>188</v>
      </c>
      <c r="E27" s="31"/>
    </row>
    <row r="28" spans="1:5" x14ac:dyDescent="0.25">
      <c r="A28" s="27" t="s">
        <v>777</v>
      </c>
      <c r="B28" s="28">
        <v>1</v>
      </c>
      <c r="C28" s="135">
        <f t="shared" si="1"/>
        <v>189</v>
      </c>
      <c r="D28" s="135">
        <f t="shared" si="0"/>
        <v>189</v>
      </c>
      <c r="E28" s="31"/>
    </row>
    <row r="29" spans="1:5" x14ac:dyDescent="0.25">
      <c r="A29" s="27" t="s">
        <v>778</v>
      </c>
      <c r="B29" s="28">
        <v>1</v>
      </c>
      <c r="C29" s="135">
        <f t="shared" si="1"/>
        <v>190</v>
      </c>
      <c r="D29" s="135">
        <f t="shared" si="0"/>
        <v>190</v>
      </c>
      <c r="E29" s="31"/>
    </row>
    <row r="30" spans="1:5" x14ac:dyDescent="0.25">
      <c r="A30" s="27" t="s">
        <v>779</v>
      </c>
      <c r="B30" s="28">
        <v>1</v>
      </c>
      <c r="C30" s="135">
        <f t="shared" si="1"/>
        <v>191</v>
      </c>
      <c r="D30" s="135">
        <f t="shared" si="0"/>
        <v>191</v>
      </c>
      <c r="E30" s="31"/>
    </row>
    <row r="31" spans="1:5" x14ac:dyDescent="0.25">
      <c r="A31" s="27" t="s">
        <v>780</v>
      </c>
      <c r="B31" s="28">
        <v>1</v>
      </c>
      <c r="C31" s="135">
        <f t="shared" si="1"/>
        <v>192</v>
      </c>
      <c r="D31" s="135">
        <f t="shared" si="0"/>
        <v>192</v>
      </c>
      <c r="E31" s="31"/>
    </row>
    <row r="32" spans="1:5" x14ac:dyDescent="0.25">
      <c r="A32" s="27" t="s">
        <v>781</v>
      </c>
      <c r="B32" s="28">
        <v>1</v>
      </c>
      <c r="C32" s="135">
        <f t="shared" si="1"/>
        <v>193</v>
      </c>
      <c r="D32" s="135">
        <f t="shared" si="0"/>
        <v>193</v>
      </c>
      <c r="E32" s="31"/>
    </row>
    <row r="33" spans="1:5" x14ac:dyDescent="0.25">
      <c r="A33" s="27" t="s">
        <v>782</v>
      </c>
      <c r="B33" s="28">
        <v>1</v>
      </c>
      <c r="C33" s="135">
        <f t="shared" si="1"/>
        <v>194</v>
      </c>
      <c r="D33" s="135">
        <f t="shared" si="0"/>
        <v>194</v>
      </c>
      <c r="E33" s="31"/>
    </row>
    <row r="34" spans="1:5" x14ac:dyDescent="0.25">
      <c r="A34" s="27" t="s">
        <v>783</v>
      </c>
      <c r="B34" s="28">
        <v>1</v>
      </c>
      <c r="C34" s="135">
        <f t="shared" si="1"/>
        <v>195</v>
      </c>
      <c r="D34" s="135">
        <f t="shared" si="0"/>
        <v>195</v>
      </c>
      <c r="E34" s="31"/>
    </row>
    <row r="35" spans="1:5" x14ac:dyDescent="0.25">
      <c r="A35" s="225" t="s">
        <v>784</v>
      </c>
      <c r="B35" s="224">
        <v>1</v>
      </c>
      <c r="C35" s="135">
        <f t="shared" si="1"/>
        <v>196</v>
      </c>
      <c r="D35" s="135">
        <f t="shared" si="0"/>
        <v>196</v>
      </c>
      <c r="E35" s="131"/>
    </row>
    <row r="36" spans="1:5" x14ac:dyDescent="0.25">
      <c r="A36" s="225" t="s">
        <v>785</v>
      </c>
      <c r="B36" s="224">
        <v>1</v>
      </c>
      <c r="C36" s="135">
        <f t="shared" si="1"/>
        <v>197</v>
      </c>
      <c r="D36" s="135">
        <f t="shared" si="0"/>
        <v>197</v>
      </c>
      <c r="E36" s="131"/>
    </row>
    <row r="37" spans="1:5" x14ac:dyDescent="0.25">
      <c r="A37" s="225" t="s">
        <v>22</v>
      </c>
      <c r="B37" s="224">
        <v>30</v>
      </c>
      <c r="C37" s="135">
        <f t="shared" si="1"/>
        <v>198</v>
      </c>
      <c r="D37" s="135">
        <f t="shared" si="0"/>
        <v>227</v>
      </c>
      <c r="E37" s="131"/>
    </row>
    <row r="38" spans="1:5" ht="20.399999999999999" x14ac:dyDescent="0.25">
      <c r="A38" s="11" t="s">
        <v>835</v>
      </c>
      <c r="B38" s="18">
        <v>8</v>
      </c>
      <c r="C38" s="135">
        <f t="shared" si="1"/>
        <v>228</v>
      </c>
      <c r="D38" s="135">
        <f t="shared" si="0"/>
        <v>235</v>
      </c>
      <c r="E38" s="18" t="s">
        <v>836</v>
      </c>
    </row>
    <row r="39" spans="1:5" ht="20.399999999999999" x14ac:dyDescent="0.25">
      <c r="A39" s="11" t="s">
        <v>837</v>
      </c>
      <c r="B39" s="18">
        <v>1</v>
      </c>
      <c r="C39" s="135">
        <f t="shared" si="1"/>
        <v>236</v>
      </c>
      <c r="D39" s="135">
        <f t="shared" si="0"/>
        <v>236</v>
      </c>
      <c r="E39" s="18" t="s">
        <v>838</v>
      </c>
    </row>
    <row r="40" spans="1:5" ht="20.399999999999999" x14ac:dyDescent="0.25">
      <c r="A40" s="11" t="s">
        <v>839</v>
      </c>
      <c r="B40" s="18">
        <v>8</v>
      </c>
      <c r="C40" s="135">
        <f t="shared" si="1"/>
        <v>237</v>
      </c>
      <c r="D40" s="135">
        <f t="shared" si="0"/>
        <v>244</v>
      </c>
      <c r="E40" s="18" t="s">
        <v>840</v>
      </c>
    </row>
    <row r="41" spans="1:5" ht="20.399999999999999" x14ac:dyDescent="0.25">
      <c r="A41" s="11" t="s">
        <v>841</v>
      </c>
      <c r="B41" s="18">
        <v>8</v>
      </c>
      <c r="C41" s="135">
        <f t="shared" si="1"/>
        <v>245</v>
      </c>
      <c r="D41" s="135">
        <f t="shared" si="0"/>
        <v>252</v>
      </c>
      <c r="E41" s="18" t="s">
        <v>842</v>
      </c>
    </row>
    <row r="42" spans="1:5" ht="20.399999999999999" x14ac:dyDescent="0.25">
      <c r="A42" s="11" t="s">
        <v>843</v>
      </c>
      <c r="B42" s="18">
        <v>8</v>
      </c>
      <c r="C42" s="135">
        <f t="shared" si="1"/>
        <v>253</v>
      </c>
      <c r="D42" s="135">
        <f t="shared" si="0"/>
        <v>260</v>
      </c>
      <c r="E42" s="18" t="s">
        <v>844</v>
      </c>
    </row>
    <row r="43" spans="1:5" ht="30.6" x14ac:dyDescent="0.25">
      <c r="A43" s="11" t="s">
        <v>845</v>
      </c>
      <c r="B43" s="18">
        <v>8</v>
      </c>
      <c r="C43" s="135">
        <f t="shared" si="1"/>
        <v>261</v>
      </c>
      <c r="D43" s="135">
        <f t="shared" si="0"/>
        <v>268</v>
      </c>
      <c r="E43" s="18" t="s">
        <v>846</v>
      </c>
    </row>
    <row r="44" spans="1:5" ht="30.6" x14ac:dyDescent="0.25">
      <c r="A44" s="11" t="s">
        <v>847</v>
      </c>
      <c r="B44" s="18">
        <v>8</v>
      </c>
      <c r="C44" s="135">
        <f t="shared" si="1"/>
        <v>269</v>
      </c>
      <c r="D44" s="135">
        <f t="shared" si="0"/>
        <v>276</v>
      </c>
      <c r="E44" s="18" t="s">
        <v>848</v>
      </c>
    </row>
    <row r="45" spans="1:5" ht="30.6" x14ac:dyDescent="0.25">
      <c r="A45" s="11" t="s">
        <v>849</v>
      </c>
      <c r="B45" s="18">
        <v>8</v>
      </c>
      <c r="C45" s="135">
        <f t="shared" si="1"/>
        <v>277</v>
      </c>
      <c r="D45" s="135">
        <f t="shared" si="0"/>
        <v>284</v>
      </c>
      <c r="E45" s="18" t="s">
        <v>850</v>
      </c>
    </row>
    <row r="46" spans="1:5" ht="51" x14ac:dyDescent="0.25">
      <c r="A46" s="11" t="s">
        <v>851</v>
      </c>
      <c r="B46" s="18">
        <v>1</v>
      </c>
      <c r="C46" s="135">
        <f t="shared" si="1"/>
        <v>285</v>
      </c>
      <c r="D46" s="135">
        <f t="shared" si="0"/>
        <v>285</v>
      </c>
      <c r="E46" s="18" t="s">
        <v>852</v>
      </c>
    </row>
    <row r="47" spans="1:5" ht="51" x14ac:dyDescent="0.25">
      <c r="A47" s="11" t="s">
        <v>853</v>
      </c>
      <c r="B47" s="18">
        <v>1</v>
      </c>
      <c r="C47" s="135">
        <f t="shared" si="1"/>
        <v>286</v>
      </c>
      <c r="D47" s="135">
        <f t="shared" si="0"/>
        <v>286</v>
      </c>
      <c r="E47" s="18" t="s">
        <v>852</v>
      </c>
    </row>
    <row r="48" spans="1:5" ht="51" x14ac:dyDescent="0.25">
      <c r="A48" s="11" t="s">
        <v>854</v>
      </c>
      <c r="B48" s="18">
        <v>1</v>
      </c>
      <c r="C48" s="135">
        <f t="shared" si="1"/>
        <v>287</v>
      </c>
      <c r="D48" s="135">
        <f t="shared" si="0"/>
        <v>287</v>
      </c>
      <c r="E48" s="18" t="s">
        <v>852</v>
      </c>
    </row>
    <row r="49" spans="1:5" ht="112.2" x14ac:dyDescent="0.25">
      <c r="A49" s="12" t="s">
        <v>855</v>
      </c>
      <c r="B49" s="18">
        <v>3</v>
      </c>
      <c r="C49" s="135">
        <f t="shared" si="1"/>
        <v>288</v>
      </c>
      <c r="D49" s="135">
        <f t="shared" si="0"/>
        <v>290</v>
      </c>
      <c r="E49" s="18" t="s">
        <v>856</v>
      </c>
    </row>
    <row r="50" spans="1:5" ht="30.6" x14ac:dyDescent="0.25">
      <c r="A50" s="11" t="s">
        <v>894</v>
      </c>
      <c r="B50" s="2">
        <v>44</v>
      </c>
      <c r="C50" s="135">
        <f t="shared" si="1"/>
        <v>291</v>
      </c>
      <c r="D50" s="135">
        <f t="shared" si="0"/>
        <v>334</v>
      </c>
      <c r="E50" s="31" t="s">
        <v>895</v>
      </c>
    </row>
    <row r="51" spans="1:5" x14ac:dyDescent="0.25">
      <c r="A51" s="11" t="s">
        <v>22</v>
      </c>
      <c r="B51" s="2">
        <v>5</v>
      </c>
      <c r="C51" s="135">
        <f t="shared" si="1"/>
        <v>335</v>
      </c>
      <c r="D51" s="135">
        <f t="shared" si="0"/>
        <v>339</v>
      </c>
      <c r="E51" s="18"/>
    </row>
    <row r="52" spans="1:5" ht="30.6" x14ac:dyDescent="0.25">
      <c r="A52" s="223" t="s">
        <v>896</v>
      </c>
      <c r="B52" s="135">
        <v>64</v>
      </c>
      <c r="C52" s="135">
        <f t="shared" si="1"/>
        <v>340</v>
      </c>
      <c r="D52" s="135">
        <f t="shared" si="0"/>
        <v>403</v>
      </c>
      <c r="E52" s="224" t="s">
        <v>897</v>
      </c>
    </row>
    <row r="53" spans="1:5" x14ac:dyDescent="0.25">
      <c r="A53" s="223" t="s">
        <v>857</v>
      </c>
      <c r="B53" s="135">
        <v>1</v>
      </c>
      <c r="C53" s="135">
        <f t="shared" si="1"/>
        <v>404</v>
      </c>
      <c r="D53" s="135">
        <f t="shared" si="0"/>
        <v>404</v>
      </c>
      <c r="E53" s="224"/>
    </row>
    <row r="54" spans="1:5" x14ac:dyDescent="0.25">
      <c r="C54" s="227"/>
      <c r="D54" s="227"/>
    </row>
  </sheetData>
  <autoFilter ref="A3:E53" xr:uid="{00000000-0001-0000-0E00-000000000000}"/>
  <pageMargins left="0.78740157499999996" right="0.78740157499999996" top="0.984251969" bottom="0.984251969" header="0.4921259845" footer="0.4921259845"/>
  <pageSetup paperSize="9" orientation="portrait" horizontalDpi="1200" verticalDpi="12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207"/>
  <sheetViews>
    <sheetView zoomScaleNormal="100" workbookViewId="0">
      <pane ySplit="1" topLeftCell="A2" activePane="bottomLeft" state="frozen"/>
      <selection sqref="A1:XFD1048576"/>
      <selection pane="bottomLeft" activeCell="F1" sqref="F1:I1048576"/>
    </sheetView>
  </sheetViews>
  <sheetFormatPr baseColWidth="10" defaultColWidth="11.44140625" defaultRowHeight="10.199999999999999" x14ac:dyDescent="0.25"/>
  <cols>
    <col min="1" max="1" width="61.6640625" style="55" bestFit="1" customWidth="1"/>
    <col min="2" max="2" width="7.88671875" style="55" bestFit="1" customWidth="1"/>
    <col min="3" max="4" width="6.44140625" style="55" customWidth="1"/>
    <col min="5" max="5" width="40.44140625" style="55" customWidth="1"/>
    <col min="6" max="6" width="11.44140625" style="55"/>
    <col min="7" max="9" width="21.5546875" style="55" customWidth="1"/>
    <col min="10" max="16384" width="11.44140625" style="55"/>
  </cols>
  <sheetData>
    <row r="1" spans="1:7" s="50" customFormat="1" ht="21" x14ac:dyDescent="0.25">
      <c r="A1" s="47" t="s">
        <v>911</v>
      </c>
      <c r="B1" s="48" t="s">
        <v>6</v>
      </c>
      <c r="C1" s="48"/>
      <c r="D1" s="48"/>
      <c r="E1" s="48"/>
    </row>
    <row r="2" spans="1:7" s="50" customFormat="1" ht="21" x14ac:dyDescent="0.25">
      <c r="A2" s="51"/>
      <c r="B2" s="49"/>
      <c r="C2" s="49"/>
      <c r="D2" s="49"/>
      <c r="E2" s="49"/>
    </row>
    <row r="3" spans="1:7" ht="17.399999999999999" x14ac:dyDescent="0.25">
      <c r="A3" s="52" t="s">
        <v>912</v>
      </c>
      <c r="B3" s="53"/>
      <c r="C3" s="53"/>
      <c r="D3" s="53"/>
      <c r="E3" s="53"/>
      <c r="G3" s="207"/>
    </row>
    <row r="4" spans="1:7" x14ac:dyDescent="0.25">
      <c r="A4" s="256" t="s">
        <v>7</v>
      </c>
      <c r="B4" s="256" t="s">
        <v>537</v>
      </c>
      <c r="C4" s="256" t="s">
        <v>538</v>
      </c>
      <c r="D4" s="256" t="s">
        <v>539</v>
      </c>
      <c r="E4" s="256" t="s">
        <v>1</v>
      </c>
    </row>
    <row r="5" spans="1:7" x14ac:dyDescent="0.25">
      <c r="A5" s="81" t="s">
        <v>913</v>
      </c>
      <c r="B5" s="57">
        <v>8</v>
      </c>
      <c r="C5" s="57">
        <v>1</v>
      </c>
      <c r="D5" s="57">
        <f>C5+B5-1</f>
        <v>8</v>
      </c>
      <c r="E5" s="57"/>
    </row>
    <row r="6" spans="1:7" x14ac:dyDescent="0.25">
      <c r="A6" s="58" t="s">
        <v>914</v>
      </c>
      <c r="B6" s="57">
        <v>1</v>
      </c>
      <c r="C6" s="57">
        <f>D5+1</f>
        <v>9</v>
      </c>
      <c r="D6" s="57">
        <f>C6+B6-1</f>
        <v>9</v>
      </c>
      <c r="E6" s="57" t="s">
        <v>915</v>
      </c>
    </row>
    <row r="7" spans="1:7" x14ac:dyDescent="0.25">
      <c r="A7" s="81" t="s">
        <v>22</v>
      </c>
      <c r="B7" s="57">
        <v>3</v>
      </c>
      <c r="C7" s="57">
        <f t="shared" ref="C7:C44" si="0">D6+1</f>
        <v>10</v>
      </c>
      <c r="D7" s="57">
        <f t="shared" ref="D7:D44" si="1">C7+B7-1</f>
        <v>12</v>
      </c>
      <c r="E7" s="65"/>
    </row>
    <row r="8" spans="1:7" x14ac:dyDescent="0.25">
      <c r="A8" s="58" t="s">
        <v>22</v>
      </c>
      <c r="B8" s="57">
        <v>3</v>
      </c>
      <c r="C8" s="57">
        <f t="shared" si="0"/>
        <v>13</v>
      </c>
      <c r="D8" s="57">
        <f t="shared" si="1"/>
        <v>15</v>
      </c>
      <c r="E8" s="65"/>
    </row>
    <row r="9" spans="1:7" x14ac:dyDescent="0.25">
      <c r="A9" s="58" t="s">
        <v>9</v>
      </c>
      <c r="B9" s="57">
        <v>9</v>
      </c>
      <c r="C9" s="57">
        <f t="shared" si="0"/>
        <v>16</v>
      </c>
      <c r="D9" s="57">
        <f t="shared" si="1"/>
        <v>24</v>
      </c>
      <c r="E9" s="57"/>
    </row>
    <row r="10" spans="1:7" x14ac:dyDescent="0.25">
      <c r="A10" s="58" t="s">
        <v>25</v>
      </c>
      <c r="B10" s="57">
        <v>9</v>
      </c>
      <c r="C10" s="57">
        <f t="shared" si="0"/>
        <v>25</v>
      </c>
      <c r="D10" s="57">
        <f t="shared" si="1"/>
        <v>33</v>
      </c>
      <c r="E10" s="57"/>
    </row>
    <row r="11" spans="1:7" x14ac:dyDescent="0.25">
      <c r="A11" s="58" t="s">
        <v>833</v>
      </c>
      <c r="B11" s="57">
        <v>8</v>
      </c>
      <c r="C11" s="57">
        <f t="shared" si="0"/>
        <v>34</v>
      </c>
      <c r="D11" s="57">
        <f t="shared" si="1"/>
        <v>41</v>
      </c>
      <c r="E11" s="57" t="s">
        <v>61</v>
      </c>
    </row>
    <row r="12" spans="1:7" x14ac:dyDescent="0.25">
      <c r="A12" s="58" t="s">
        <v>834</v>
      </c>
      <c r="B12" s="57">
        <v>8</v>
      </c>
      <c r="C12" s="57">
        <f t="shared" si="0"/>
        <v>42</v>
      </c>
      <c r="D12" s="57">
        <f t="shared" si="1"/>
        <v>49</v>
      </c>
      <c r="E12" s="57" t="s">
        <v>61</v>
      </c>
    </row>
    <row r="13" spans="1:7" ht="20.399999999999999" x14ac:dyDescent="0.25">
      <c r="A13" s="59" t="s">
        <v>192</v>
      </c>
      <c r="B13" s="57">
        <v>3</v>
      </c>
      <c r="C13" s="57">
        <f t="shared" si="0"/>
        <v>50</v>
      </c>
      <c r="D13" s="57">
        <f t="shared" si="1"/>
        <v>52</v>
      </c>
      <c r="E13" s="57" t="s">
        <v>568</v>
      </c>
    </row>
    <row r="14" spans="1:7" ht="20.399999999999999" x14ac:dyDescent="0.25">
      <c r="A14" s="59" t="s">
        <v>916</v>
      </c>
      <c r="B14" s="57">
        <v>3</v>
      </c>
      <c r="C14" s="57">
        <f t="shared" si="0"/>
        <v>53</v>
      </c>
      <c r="D14" s="57">
        <f t="shared" si="1"/>
        <v>55</v>
      </c>
      <c r="E14" s="57" t="s">
        <v>917</v>
      </c>
    </row>
    <row r="15" spans="1:7" x14ac:dyDescent="0.25">
      <c r="A15" s="58" t="s">
        <v>365</v>
      </c>
      <c r="B15" s="57">
        <v>1</v>
      </c>
      <c r="C15" s="57">
        <f t="shared" si="0"/>
        <v>56</v>
      </c>
      <c r="D15" s="57">
        <f t="shared" si="1"/>
        <v>56</v>
      </c>
      <c r="E15" s="226" t="s">
        <v>918</v>
      </c>
    </row>
    <row r="16" spans="1:7" x14ac:dyDescent="0.25">
      <c r="A16" s="58" t="s">
        <v>919</v>
      </c>
      <c r="B16" s="57">
        <v>5</v>
      </c>
      <c r="C16" s="57">
        <f t="shared" si="0"/>
        <v>57</v>
      </c>
      <c r="D16" s="57">
        <f t="shared" si="1"/>
        <v>61</v>
      </c>
      <c r="E16" s="57"/>
    </row>
    <row r="17" spans="1:5" x14ac:dyDescent="0.25">
      <c r="A17" s="58" t="s">
        <v>585</v>
      </c>
      <c r="B17" s="57">
        <v>5</v>
      </c>
      <c r="C17" s="57">
        <f t="shared" si="0"/>
        <v>62</v>
      </c>
      <c r="D17" s="57">
        <f t="shared" si="1"/>
        <v>66</v>
      </c>
      <c r="E17" s="57"/>
    </row>
    <row r="18" spans="1:5" x14ac:dyDescent="0.25">
      <c r="A18" s="58" t="s">
        <v>920</v>
      </c>
      <c r="B18" s="57">
        <v>1</v>
      </c>
      <c r="C18" s="57">
        <f t="shared" si="0"/>
        <v>67</v>
      </c>
      <c r="D18" s="57">
        <f t="shared" si="1"/>
        <v>67</v>
      </c>
      <c r="E18" s="57" t="s">
        <v>921</v>
      </c>
    </row>
    <row r="19" spans="1:5" x14ac:dyDescent="0.25">
      <c r="A19" s="58" t="s">
        <v>922</v>
      </c>
      <c r="B19" s="57">
        <v>3</v>
      </c>
      <c r="C19" s="57">
        <f t="shared" si="0"/>
        <v>68</v>
      </c>
      <c r="D19" s="57">
        <f t="shared" si="1"/>
        <v>70</v>
      </c>
      <c r="E19" s="57"/>
    </row>
    <row r="20" spans="1:5" x14ac:dyDescent="0.25">
      <c r="A20" s="58" t="s">
        <v>923</v>
      </c>
      <c r="B20" s="57">
        <v>1</v>
      </c>
      <c r="C20" s="57">
        <f t="shared" si="0"/>
        <v>71</v>
      </c>
      <c r="D20" s="57">
        <f t="shared" si="1"/>
        <v>71</v>
      </c>
      <c r="E20" s="57" t="s">
        <v>924</v>
      </c>
    </row>
    <row r="21" spans="1:5" x14ac:dyDescent="0.25">
      <c r="A21" s="58" t="s">
        <v>925</v>
      </c>
      <c r="B21" s="57">
        <v>1</v>
      </c>
      <c r="C21" s="57">
        <f t="shared" si="0"/>
        <v>72</v>
      </c>
      <c r="D21" s="57">
        <f t="shared" si="1"/>
        <v>72</v>
      </c>
      <c r="E21" s="57"/>
    </row>
    <row r="22" spans="1:5" x14ac:dyDescent="0.25">
      <c r="A22" s="58" t="s">
        <v>926</v>
      </c>
      <c r="B22" s="57">
        <v>2</v>
      </c>
      <c r="C22" s="57">
        <f t="shared" si="0"/>
        <v>73</v>
      </c>
      <c r="D22" s="57">
        <f t="shared" si="1"/>
        <v>74</v>
      </c>
      <c r="E22" s="57" t="s">
        <v>927</v>
      </c>
    </row>
    <row r="23" spans="1:5" x14ac:dyDescent="0.25">
      <c r="A23" s="58" t="s">
        <v>928</v>
      </c>
      <c r="B23" s="57">
        <v>2</v>
      </c>
      <c r="C23" s="57">
        <f t="shared" si="0"/>
        <v>75</v>
      </c>
      <c r="D23" s="57">
        <f t="shared" si="1"/>
        <v>76</v>
      </c>
      <c r="E23" s="57"/>
    </row>
    <row r="24" spans="1:5" x14ac:dyDescent="0.25">
      <c r="A24" s="58" t="s">
        <v>929</v>
      </c>
      <c r="B24" s="57">
        <v>1</v>
      </c>
      <c r="C24" s="57">
        <f t="shared" si="0"/>
        <v>77</v>
      </c>
      <c r="D24" s="57">
        <f t="shared" si="1"/>
        <v>77</v>
      </c>
      <c r="E24" s="57"/>
    </row>
    <row r="25" spans="1:5" x14ac:dyDescent="0.25">
      <c r="A25" s="58" t="s">
        <v>796</v>
      </c>
      <c r="B25" s="57">
        <v>1</v>
      </c>
      <c r="C25" s="57">
        <f t="shared" si="0"/>
        <v>78</v>
      </c>
      <c r="D25" s="57">
        <f t="shared" si="1"/>
        <v>78</v>
      </c>
      <c r="E25" s="57" t="s">
        <v>930</v>
      </c>
    </row>
    <row r="26" spans="1:5" x14ac:dyDescent="0.25">
      <c r="A26" s="58" t="s">
        <v>22</v>
      </c>
      <c r="B26" s="57">
        <v>1</v>
      </c>
      <c r="C26" s="57">
        <f t="shared" si="0"/>
        <v>79</v>
      </c>
      <c r="D26" s="57">
        <f t="shared" si="1"/>
        <v>79</v>
      </c>
      <c r="E26" s="57"/>
    </row>
    <row r="27" spans="1:5" ht="20.399999999999999" x14ac:dyDescent="0.25">
      <c r="A27" s="58" t="s">
        <v>797</v>
      </c>
      <c r="B27" s="57">
        <v>1</v>
      </c>
      <c r="C27" s="57">
        <f t="shared" si="0"/>
        <v>80</v>
      </c>
      <c r="D27" s="57">
        <f t="shared" si="1"/>
        <v>80</v>
      </c>
      <c r="E27" s="226" t="s">
        <v>931</v>
      </c>
    </row>
    <row r="28" spans="1:5" ht="20.399999999999999" x14ac:dyDescent="0.25">
      <c r="A28" s="58" t="s">
        <v>932</v>
      </c>
      <c r="B28" s="57">
        <v>2</v>
      </c>
      <c r="C28" s="57">
        <f t="shared" si="0"/>
        <v>81</v>
      </c>
      <c r="D28" s="57">
        <f t="shared" si="1"/>
        <v>82</v>
      </c>
      <c r="E28" s="57" t="s">
        <v>933</v>
      </c>
    </row>
    <row r="29" spans="1:5" x14ac:dyDescent="0.25">
      <c r="A29" s="58" t="s">
        <v>909</v>
      </c>
      <c r="B29" s="57">
        <v>1</v>
      </c>
      <c r="C29" s="57">
        <f t="shared" si="0"/>
        <v>83</v>
      </c>
      <c r="D29" s="57">
        <f t="shared" si="1"/>
        <v>83</v>
      </c>
      <c r="E29" s="57"/>
    </row>
    <row r="30" spans="1:5" x14ac:dyDescent="0.25">
      <c r="A30" s="58" t="s">
        <v>934</v>
      </c>
      <c r="B30" s="57">
        <v>8</v>
      </c>
      <c r="C30" s="57">
        <f t="shared" si="0"/>
        <v>84</v>
      </c>
      <c r="D30" s="57">
        <f t="shared" si="1"/>
        <v>91</v>
      </c>
      <c r="E30" s="60" t="s">
        <v>935</v>
      </c>
    </row>
    <row r="31" spans="1:5" x14ac:dyDescent="0.25">
      <c r="A31" s="58" t="s">
        <v>936</v>
      </c>
      <c r="B31" s="57">
        <v>8</v>
      </c>
      <c r="C31" s="57">
        <f t="shared" si="0"/>
        <v>92</v>
      </c>
      <c r="D31" s="57">
        <f t="shared" si="1"/>
        <v>99</v>
      </c>
      <c r="E31" s="60" t="s">
        <v>937</v>
      </c>
    </row>
    <row r="32" spans="1:5" x14ac:dyDescent="0.25">
      <c r="A32" s="58" t="s">
        <v>938</v>
      </c>
      <c r="B32" s="57">
        <v>8</v>
      </c>
      <c r="C32" s="57">
        <f t="shared" si="0"/>
        <v>100</v>
      </c>
      <c r="D32" s="57">
        <f t="shared" si="1"/>
        <v>107</v>
      </c>
      <c r="E32" s="60" t="s">
        <v>939</v>
      </c>
    </row>
    <row r="33" spans="1:5" x14ac:dyDescent="0.25">
      <c r="A33" s="58" t="s">
        <v>940</v>
      </c>
      <c r="B33" s="57">
        <v>8</v>
      </c>
      <c r="C33" s="57">
        <f t="shared" si="0"/>
        <v>108</v>
      </c>
      <c r="D33" s="57">
        <f t="shared" si="1"/>
        <v>115</v>
      </c>
      <c r="E33" s="60" t="s">
        <v>937</v>
      </c>
    </row>
    <row r="34" spans="1:5" x14ac:dyDescent="0.25">
      <c r="A34" s="58" t="s">
        <v>941</v>
      </c>
      <c r="B34" s="57">
        <v>8</v>
      </c>
      <c r="C34" s="57">
        <f t="shared" si="0"/>
        <v>116</v>
      </c>
      <c r="D34" s="57">
        <f t="shared" si="1"/>
        <v>123</v>
      </c>
      <c r="E34" s="60" t="s">
        <v>935</v>
      </c>
    </row>
    <row r="35" spans="1:5" x14ac:dyDescent="0.25">
      <c r="A35" s="58" t="s">
        <v>942</v>
      </c>
      <c r="B35" s="57">
        <v>8</v>
      </c>
      <c r="C35" s="57">
        <f t="shared" si="0"/>
        <v>124</v>
      </c>
      <c r="D35" s="57">
        <f t="shared" si="1"/>
        <v>131</v>
      </c>
      <c r="E35" s="60" t="s">
        <v>937</v>
      </c>
    </row>
    <row r="36" spans="1:5" x14ac:dyDescent="0.25">
      <c r="A36" s="58" t="s">
        <v>943</v>
      </c>
      <c r="B36" s="57">
        <v>8</v>
      </c>
      <c r="C36" s="57">
        <f t="shared" si="0"/>
        <v>132</v>
      </c>
      <c r="D36" s="57">
        <f t="shared" si="1"/>
        <v>139</v>
      </c>
      <c r="E36" s="60" t="s">
        <v>937</v>
      </c>
    </row>
    <row r="37" spans="1:5" x14ac:dyDescent="0.25">
      <c r="A37" s="58" t="s">
        <v>944</v>
      </c>
      <c r="B37" s="57">
        <v>8</v>
      </c>
      <c r="C37" s="57">
        <f t="shared" si="0"/>
        <v>140</v>
      </c>
      <c r="D37" s="57">
        <f t="shared" si="1"/>
        <v>147</v>
      </c>
      <c r="E37" s="60" t="s">
        <v>937</v>
      </c>
    </row>
    <row r="38" spans="1:5" x14ac:dyDescent="0.25">
      <c r="A38" s="58" t="s">
        <v>22</v>
      </c>
      <c r="B38" s="57">
        <v>1</v>
      </c>
      <c r="C38" s="57">
        <f t="shared" si="0"/>
        <v>148</v>
      </c>
      <c r="D38" s="57">
        <f t="shared" si="1"/>
        <v>148</v>
      </c>
      <c r="E38" s="57"/>
    </row>
    <row r="39" spans="1:5" x14ac:dyDescent="0.25">
      <c r="A39" s="58" t="s">
        <v>810</v>
      </c>
      <c r="B39" s="57">
        <v>1</v>
      </c>
      <c r="C39" s="57">
        <f t="shared" si="0"/>
        <v>149</v>
      </c>
      <c r="D39" s="57">
        <f t="shared" si="1"/>
        <v>149</v>
      </c>
      <c r="E39" s="57" t="s">
        <v>945</v>
      </c>
    </row>
    <row r="40" spans="1:5" x14ac:dyDescent="0.25">
      <c r="A40" s="55" t="s">
        <v>946</v>
      </c>
      <c r="B40" s="57">
        <v>1</v>
      </c>
      <c r="C40" s="57">
        <f t="shared" si="0"/>
        <v>150</v>
      </c>
      <c r="D40" s="57">
        <f t="shared" si="1"/>
        <v>150</v>
      </c>
      <c r="E40" s="57"/>
    </row>
    <row r="41" spans="1:5" ht="20.399999999999999" x14ac:dyDescent="0.25">
      <c r="A41" s="58" t="s">
        <v>788</v>
      </c>
      <c r="B41" s="57">
        <v>2</v>
      </c>
      <c r="C41" s="57">
        <f t="shared" si="0"/>
        <v>151</v>
      </c>
      <c r="D41" s="57">
        <f t="shared" si="1"/>
        <v>152</v>
      </c>
      <c r="E41" s="57" t="s">
        <v>947</v>
      </c>
    </row>
    <row r="42" spans="1:5" x14ac:dyDescent="0.25">
      <c r="A42" s="58" t="s">
        <v>22</v>
      </c>
      <c r="B42" s="57">
        <v>9</v>
      </c>
      <c r="C42" s="57">
        <f t="shared" si="0"/>
        <v>153</v>
      </c>
      <c r="D42" s="57">
        <f t="shared" si="1"/>
        <v>161</v>
      </c>
      <c r="E42" s="57"/>
    </row>
    <row r="43" spans="1:5" ht="91.8" x14ac:dyDescent="0.25">
      <c r="A43" s="61" t="s">
        <v>948</v>
      </c>
      <c r="B43" s="62">
        <v>10</v>
      </c>
      <c r="C43" s="57">
        <f t="shared" si="0"/>
        <v>162</v>
      </c>
      <c r="D43" s="57">
        <f t="shared" si="1"/>
        <v>171</v>
      </c>
      <c r="E43" s="57" t="s">
        <v>949</v>
      </c>
    </row>
    <row r="44" spans="1:5" ht="71.400000000000006" x14ac:dyDescent="0.25">
      <c r="A44" s="58" t="s">
        <v>950</v>
      </c>
      <c r="B44" s="57">
        <v>9</v>
      </c>
      <c r="C44" s="57">
        <f t="shared" si="0"/>
        <v>172</v>
      </c>
      <c r="D44" s="57">
        <f t="shared" si="1"/>
        <v>180</v>
      </c>
      <c r="E44" s="57" t="s">
        <v>951</v>
      </c>
    </row>
    <row r="46" spans="1:5" ht="17.399999999999999" x14ac:dyDescent="0.25">
      <c r="A46" s="78" t="s">
        <v>952</v>
      </c>
    </row>
    <row r="47" spans="1:5" x14ac:dyDescent="0.25">
      <c r="A47" s="56" t="s">
        <v>7</v>
      </c>
      <c r="B47" s="56" t="s">
        <v>537</v>
      </c>
      <c r="C47" s="56" t="s">
        <v>538</v>
      </c>
      <c r="D47" s="56" t="s">
        <v>539</v>
      </c>
      <c r="E47" s="56" t="s">
        <v>1</v>
      </c>
    </row>
    <row r="48" spans="1:5" x14ac:dyDescent="0.25">
      <c r="A48" s="81" t="s">
        <v>913</v>
      </c>
      <c r="B48" s="60">
        <v>8</v>
      </c>
      <c r="C48" s="60">
        <v>1</v>
      </c>
      <c r="D48" s="60">
        <v>8</v>
      </c>
      <c r="E48" s="60"/>
    </row>
    <row r="49" spans="1:5" x14ac:dyDescent="0.25">
      <c r="A49" s="63" t="s">
        <v>914</v>
      </c>
      <c r="B49" s="60">
        <v>1</v>
      </c>
      <c r="C49" s="60">
        <f>D48+1</f>
        <v>9</v>
      </c>
      <c r="D49" s="60">
        <f t="shared" ref="D49" si="2">C49+B49-1</f>
        <v>9</v>
      </c>
      <c r="E49" s="60" t="s">
        <v>953</v>
      </c>
    </row>
    <row r="50" spans="1:5" x14ac:dyDescent="0.25">
      <c r="A50" s="81" t="s">
        <v>22</v>
      </c>
      <c r="B50" s="57">
        <v>3</v>
      </c>
      <c r="C50" s="60">
        <f t="shared" ref="C50:C71" si="3">D49+1</f>
        <v>10</v>
      </c>
      <c r="D50" s="60">
        <f t="shared" ref="D50:D71" si="4">C50+B50-1</f>
        <v>12</v>
      </c>
      <c r="E50" s="65"/>
    </row>
    <row r="51" spans="1:5" x14ac:dyDescent="0.25">
      <c r="A51" s="63" t="s">
        <v>22</v>
      </c>
      <c r="B51" s="60">
        <v>3</v>
      </c>
      <c r="C51" s="60">
        <f t="shared" si="3"/>
        <v>13</v>
      </c>
      <c r="D51" s="60">
        <f t="shared" si="4"/>
        <v>15</v>
      </c>
      <c r="E51" s="65"/>
    </row>
    <row r="52" spans="1:5" x14ac:dyDescent="0.25">
      <c r="A52" s="58" t="s">
        <v>9</v>
      </c>
      <c r="B52" s="60">
        <v>9</v>
      </c>
      <c r="C52" s="60">
        <f t="shared" si="3"/>
        <v>16</v>
      </c>
      <c r="D52" s="60">
        <f t="shared" si="4"/>
        <v>24</v>
      </c>
      <c r="E52" s="60"/>
    </row>
    <row r="53" spans="1:5" x14ac:dyDescent="0.25">
      <c r="A53" s="58" t="s">
        <v>25</v>
      </c>
      <c r="B53" s="57">
        <v>9</v>
      </c>
      <c r="C53" s="60">
        <f t="shared" si="3"/>
        <v>25</v>
      </c>
      <c r="D53" s="60">
        <f t="shared" si="4"/>
        <v>33</v>
      </c>
      <c r="E53" s="57"/>
    </row>
    <row r="54" spans="1:5" x14ac:dyDescent="0.25">
      <c r="A54" s="64" t="s">
        <v>954</v>
      </c>
      <c r="B54" s="57">
        <v>8</v>
      </c>
      <c r="C54" s="60">
        <f t="shared" si="3"/>
        <v>34</v>
      </c>
      <c r="D54" s="60">
        <f t="shared" si="4"/>
        <v>41</v>
      </c>
      <c r="E54" s="57" t="s">
        <v>61</v>
      </c>
    </row>
    <row r="55" spans="1:5" ht="30.6" x14ac:dyDescent="0.25">
      <c r="A55" s="64" t="s">
        <v>955</v>
      </c>
      <c r="B55" s="57">
        <v>5</v>
      </c>
      <c r="C55" s="60">
        <f t="shared" si="3"/>
        <v>42</v>
      </c>
      <c r="D55" s="60">
        <f t="shared" si="4"/>
        <v>46</v>
      </c>
      <c r="E55" s="57" t="s">
        <v>956</v>
      </c>
    </row>
    <row r="56" spans="1:5" x14ac:dyDescent="0.25">
      <c r="A56" s="63" t="s">
        <v>874</v>
      </c>
      <c r="B56" s="60">
        <v>2</v>
      </c>
      <c r="C56" s="60">
        <f t="shared" si="3"/>
        <v>47</v>
      </c>
      <c r="D56" s="60">
        <f t="shared" si="4"/>
        <v>48</v>
      </c>
      <c r="E56" s="60"/>
    </row>
    <row r="57" spans="1:5" x14ac:dyDescent="0.25">
      <c r="A57" s="63" t="s">
        <v>957</v>
      </c>
      <c r="B57" s="60">
        <v>3</v>
      </c>
      <c r="C57" s="60">
        <f t="shared" si="3"/>
        <v>49</v>
      </c>
      <c r="D57" s="60">
        <f t="shared" si="4"/>
        <v>51</v>
      </c>
      <c r="E57" s="60"/>
    </row>
    <row r="58" spans="1:5" x14ac:dyDescent="0.25">
      <c r="A58" s="63" t="s">
        <v>958</v>
      </c>
      <c r="B58" s="60">
        <v>1</v>
      </c>
      <c r="C58" s="60">
        <f t="shared" si="3"/>
        <v>52</v>
      </c>
      <c r="D58" s="60">
        <f t="shared" si="4"/>
        <v>52</v>
      </c>
      <c r="E58" s="60"/>
    </row>
    <row r="59" spans="1:5" x14ac:dyDescent="0.25">
      <c r="A59" s="63" t="s">
        <v>959</v>
      </c>
      <c r="B59" s="60">
        <v>2</v>
      </c>
      <c r="C59" s="60">
        <f t="shared" si="3"/>
        <v>53</v>
      </c>
      <c r="D59" s="60">
        <f t="shared" si="4"/>
        <v>54</v>
      </c>
      <c r="E59" s="60"/>
    </row>
    <row r="60" spans="1:5" x14ac:dyDescent="0.25">
      <c r="A60" s="63" t="s">
        <v>960</v>
      </c>
      <c r="B60" s="60">
        <v>5</v>
      </c>
      <c r="C60" s="60">
        <f t="shared" si="3"/>
        <v>55</v>
      </c>
      <c r="D60" s="60">
        <f t="shared" si="4"/>
        <v>59</v>
      </c>
      <c r="E60" s="60" t="s">
        <v>961</v>
      </c>
    </row>
    <row r="61" spans="1:5" x14ac:dyDescent="0.25">
      <c r="A61" s="63" t="s">
        <v>962</v>
      </c>
      <c r="B61" s="60">
        <v>3</v>
      </c>
      <c r="C61" s="60">
        <f t="shared" si="3"/>
        <v>60</v>
      </c>
      <c r="D61" s="60">
        <f t="shared" si="4"/>
        <v>62</v>
      </c>
      <c r="E61" s="60" t="s">
        <v>963</v>
      </c>
    </row>
    <row r="62" spans="1:5" x14ac:dyDescent="0.25">
      <c r="A62" s="63" t="s">
        <v>964</v>
      </c>
      <c r="B62" s="60">
        <v>6</v>
      </c>
      <c r="C62" s="60">
        <f t="shared" si="3"/>
        <v>63</v>
      </c>
      <c r="D62" s="60">
        <f t="shared" si="4"/>
        <v>68</v>
      </c>
      <c r="E62" s="60" t="s">
        <v>965</v>
      </c>
    </row>
    <row r="63" spans="1:5" ht="102" x14ac:dyDescent="0.25">
      <c r="A63" s="92" t="s">
        <v>966</v>
      </c>
      <c r="B63" s="60">
        <v>1</v>
      </c>
      <c r="C63" s="60">
        <f t="shared" si="3"/>
        <v>69</v>
      </c>
      <c r="D63" s="60">
        <f t="shared" si="4"/>
        <v>69</v>
      </c>
      <c r="E63" s="65" t="s">
        <v>967</v>
      </c>
    </row>
    <row r="64" spans="1:5" x14ac:dyDescent="0.25">
      <c r="A64" s="63" t="s">
        <v>968</v>
      </c>
      <c r="B64" s="60">
        <v>5</v>
      </c>
      <c r="C64" s="60">
        <f t="shared" si="3"/>
        <v>70</v>
      </c>
      <c r="D64" s="60">
        <f t="shared" si="4"/>
        <v>74</v>
      </c>
      <c r="E64" s="60" t="s">
        <v>969</v>
      </c>
    </row>
    <row r="65" spans="1:5" x14ac:dyDescent="0.25">
      <c r="A65" s="63" t="s">
        <v>970</v>
      </c>
      <c r="B65" s="60">
        <v>2</v>
      </c>
      <c r="C65" s="60">
        <f t="shared" si="3"/>
        <v>75</v>
      </c>
      <c r="D65" s="60">
        <f t="shared" si="4"/>
        <v>76</v>
      </c>
      <c r="E65" s="60"/>
    </row>
    <row r="66" spans="1:5" x14ac:dyDescent="0.25">
      <c r="A66" s="63" t="s">
        <v>971</v>
      </c>
      <c r="B66" s="60">
        <v>7</v>
      </c>
      <c r="C66" s="60">
        <f t="shared" si="3"/>
        <v>77</v>
      </c>
      <c r="D66" s="60">
        <f t="shared" si="4"/>
        <v>83</v>
      </c>
      <c r="E66" s="60" t="s">
        <v>972</v>
      </c>
    </row>
    <row r="67" spans="1:5" x14ac:dyDescent="0.25">
      <c r="A67" s="63" t="s">
        <v>973</v>
      </c>
      <c r="B67" s="60">
        <v>8</v>
      </c>
      <c r="C67" s="60">
        <f t="shared" si="3"/>
        <v>84</v>
      </c>
      <c r="D67" s="60">
        <f t="shared" si="4"/>
        <v>91</v>
      </c>
      <c r="E67" s="60" t="s">
        <v>937</v>
      </c>
    </row>
    <row r="68" spans="1:5" x14ac:dyDescent="0.25">
      <c r="A68" s="63" t="s">
        <v>880</v>
      </c>
      <c r="B68" s="60">
        <v>3</v>
      </c>
      <c r="C68" s="60">
        <f t="shared" si="3"/>
        <v>92</v>
      </c>
      <c r="D68" s="60">
        <f t="shared" si="4"/>
        <v>94</v>
      </c>
      <c r="E68" s="60"/>
    </row>
    <row r="69" spans="1:5" x14ac:dyDescent="0.25">
      <c r="A69" s="63" t="s">
        <v>974</v>
      </c>
      <c r="B69" s="60">
        <v>8</v>
      </c>
      <c r="C69" s="60">
        <f t="shared" si="3"/>
        <v>95</v>
      </c>
      <c r="D69" s="60">
        <f t="shared" si="4"/>
        <v>102</v>
      </c>
      <c r="E69" s="60" t="s">
        <v>937</v>
      </c>
    </row>
    <row r="70" spans="1:5" x14ac:dyDescent="0.25">
      <c r="A70" s="63" t="s">
        <v>975</v>
      </c>
      <c r="B70" s="60">
        <v>8</v>
      </c>
      <c r="C70" s="60">
        <f t="shared" si="3"/>
        <v>103</v>
      </c>
      <c r="D70" s="60">
        <f t="shared" si="4"/>
        <v>110</v>
      </c>
      <c r="E70" s="60" t="s">
        <v>937</v>
      </c>
    </row>
    <row r="71" spans="1:5" x14ac:dyDescent="0.25">
      <c r="A71" s="63" t="s">
        <v>976</v>
      </c>
      <c r="B71" s="60">
        <v>7</v>
      </c>
      <c r="C71" s="60">
        <f t="shared" si="3"/>
        <v>111</v>
      </c>
      <c r="D71" s="60">
        <f t="shared" si="4"/>
        <v>117</v>
      </c>
      <c r="E71" s="60" t="s">
        <v>972</v>
      </c>
    </row>
    <row r="73" spans="1:5" ht="17.399999999999999" x14ac:dyDescent="0.25">
      <c r="A73" s="80" t="s">
        <v>977</v>
      </c>
    </row>
    <row r="74" spans="1:5" x14ac:dyDescent="0.25">
      <c r="A74" s="56" t="s">
        <v>7</v>
      </c>
      <c r="B74" s="56" t="s">
        <v>537</v>
      </c>
      <c r="C74" s="56" t="s">
        <v>538</v>
      </c>
      <c r="D74" s="56" t="s">
        <v>539</v>
      </c>
      <c r="E74" s="56" t="s">
        <v>1</v>
      </c>
    </row>
    <row r="75" spans="1:5" x14ac:dyDescent="0.25">
      <c r="A75" s="81" t="s">
        <v>913</v>
      </c>
      <c r="B75" s="60">
        <v>8</v>
      </c>
      <c r="C75" s="60">
        <v>1</v>
      </c>
      <c r="D75" s="60">
        <v>8</v>
      </c>
      <c r="E75" s="60"/>
    </row>
    <row r="76" spans="1:5" x14ac:dyDescent="0.25">
      <c r="A76" s="63" t="s">
        <v>914</v>
      </c>
      <c r="B76" s="60">
        <v>1</v>
      </c>
      <c r="C76" s="60">
        <f>D75+1</f>
        <v>9</v>
      </c>
      <c r="D76" s="60">
        <f>C76+B76-1</f>
        <v>9</v>
      </c>
      <c r="E76" s="60" t="s">
        <v>978</v>
      </c>
    </row>
    <row r="77" spans="1:5" x14ac:dyDescent="0.25">
      <c r="A77" s="81" t="s">
        <v>22</v>
      </c>
      <c r="B77" s="57">
        <v>3</v>
      </c>
      <c r="C77" s="60">
        <f t="shared" ref="C77:C99" si="5">D76+1</f>
        <v>10</v>
      </c>
      <c r="D77" s="60">
        <f t="shared" ref="D77:D99" si="6">C77+B77-1</f>
        <v>12</v>
      </c>
      <c r="E77" s="65"/>
    </row>
    <row r="78" spans="1:5" x14ac:dyDescent="0.25">
      <c r="A78" s="63" t="s">
        <v>22</v>
      </c>
      <c r="B78" s="60">
        <v>3</v>
      </c>
      <c r="C78" s="60">
        <f t="shared" si="5"/>
        <v>13</v>
      </c>
      <c r="D78" s="60">
        <f t="shared" si="6"/>
        <v>15</v>
      </c>
      <c r="E78" s="60"/>
    </row>
    <row r="79" spans="1:5" x14ac:dyDescent="0.25">
      <c r="A79" s="58" t="s">
        <v>9</v>
      </c>
      <c r="B79" s="60">
        <v>9</v>
      </c>
      <c r="C79" s="60">
        <f t="shared" si="5"/>
        <v>16</v>
      </c>
      <c r="D79" s="60">
        <f t="shared" si="6"/>
        <v>24</v>
      </c>
      <c r="E79" s="60"/>
    </row>
    <row r="80" spans="1:5" x14ac:dyDescent="0.25">
      <c r="A80" s="58" t="s">
        <v>25</v>
      </c>
      <c r="B80" s="60">
        <v>9</v>
      </c>
      <c r="C80" s="60">
        <f t="shared" si="5"/>
        <v>25</v>
      </c>
      <c r="D80" s="60">
        <f t="shared" si="6"/>
        <v>33</v>
      </c>
      <c r="E80" s="60"/>
    </row>
    <row r="81" spans="1:5" x14ac:dyDescent="0.25">
      <c r="A81" s="64" t="s">
        <v>979</v>
      </c>
      <c r="B81" s="57">
        <v>8</v>
      </c>
      <c r="C81" s="60">
        <f t="shared" si="5"/>
        <v>34</v>
      </c>
      <c r="D81" s="60">
        <f t="shared" si="6"/>
        <v>41</v>
      </c>
      <c r="E81" s="57" t="s">
        <v>61</v>
      </c>
    </row>
    <row r="82" spans="1:5" ht="30.6" x14ac:dyDescent="0.25">
      <c r="A82" s="64" t="s">
        <v>955</v>
      </c>
      <c r="B82" s="57">
        <v>5</v>
      </c>
      <c r="C82" s="60">
        <f t="shared" si="5"/>
        <v>42</v>
      </c>
      <c r="D82" s="60">
        <f t="shared" si="6"/>
        <v>46</v>
      </c>
      <c r="E82" s="57" t="s">
        <v>956</v>
      </c>
    </row>
    <row r="83" spans="1:5" x14ac:dyDescent="0.25">
      <c r="A83" s="63" t="s">
        <v>874</v>
      </c>
      <c r="B83" s="60">
        <v>2</v>
      </c>
      <c r="C83" s="60">
        <f t="shared" si="5"/>
        <v>47</v>
      </c>
      <c r="D83" s="60">
        <f t="shared" si="6"/>
        <v>48</v>
      </c>
      <c r="E83" s="60"/>
    </row>
    <row r="84" spans="1:5" x14ac:dyDescent="0.25">
      <c r="A84" s="63" t="s">
        <v>957</v>
      </c>
      <c r="B84" s="60">
        <v>3</v>
      </c>
      <c r="C84" s="60">
        <f t="shared" si="5"/>
        <v>49</v>
      </c>
      <c r="D84" s="60">
        <f t="shared" si="6"/>
        <v>51</v>
      </c>
      <c r="E84" s="60"/>
    </row>
    <row r="85" spans="1:5" x14ac:dyDescent="0.25">
      <c r="A85" s="63" t="s">
        <v>958</v>
      </c>
      <c r="B85" s="60">
        <v>1</v>
      </c>
      <c r="C85" s="60">
        <f t="shared" si="5"/>
        <v>52</v>
      </c>
      <c r="D85" s="60">
        <f t="shared" si="6"/>
        <v>52</v>
      </c>
      <c r="E85" s="60"/>
    </row>
    <row r="86" spans="1:5" x14ac:dyDescent="0.25">
      <c r="A86" s="63" t="s">
        <v>959</v>
      </c>
      <c r="B86" s="60">
        <v>2</v>
      </c>
      <c r="C86" s="60">
        <f t="shared" si="5"/>
        <v>53</v>
      </c>
      <c r="D86" s="60">
        <f t="shared" si="6"/>
        <v>54</v>
      </c>
      <c r="E86" s="60" t="s">
        <v>980</v>
      </c>
    </row>
    <row r="87" spans="1:5" x14ac:dyDescent="0.25">
      <c r="A87" s="63" t="s">
        <v>960</v>
      </c>
      <c r="B87" s="60">
        <v>5</v>
      </c>
      <c r="C87" s="60">
        <f t="shared" si="5"/>
        <v>55</v>
      </c>
      <c r="D87" s="60">
        <f t="shared" si="6"/>
        <v>59</v>
      </c>
      <c r="E87" s="60" t="s">
        <v>961</v>
      </c>
    </row>
    <row r="88" spans="1:5" x14ac:dyDescent="0.25">
      <c r="A88" s="63" t="s">
        <v>962</v>
      </c>
      <c r="B88" s="60">
        <v>3</v>
      </c>
      <c r="C88" s="60">
        <f t="shared" si="5"/>
        <v>60</v>
      </c>
      <c r="D88" s="60">
        <f t="shared" si="6"/>
        <v>62</v>
      </c>
      <c r="E88" s="60" t="s">
        <v>981</v>
      </c>
    </row>
    <row r="89" spans="1:5" x14ac:dyDescent="0.25">
      <c r="A89" s="63" t="s">
        <v>964</v>
      </c>
      <c r="B89" s="60">
        <v>6</v>
      </c>
      <c r="C89" s="60">
        <f t="shared" si="5"/>
        <v>63</v>
      </c>
      <c r="D89" s="60">
        <f t="shared" si="6"/>
        <v>68</v>
      </c>
      <c r="E89" s="60" t="s">
        <v>982</v>
      </c>
    </row>
    <row r="90" spans="1:5" x14ac:dyDescent="0.25">
      <c r="A90" s="63" t="s">
        <v>970</v>
      </c>
      <c r="B90" s="60">
        <v>2</v>
      </c>
      <c r="C90" s="60">
        <f t="shared" si="5"/>
        <v>69</v>
      </c>
      <c r="D90" s="60">
        <f t="shared" si="6"/>
        <v>70</v>
      </c>
      <c r="E90" s="60" t="s">
        <v>963</v>
      </c>
    </row>
    <row r="91" spans="1:5" x14ac:dyDescent="0.25">
      <c r="A91" s="63" t="s">
        <v>971</v>
      </c>
      <c r="B91" s="60">
        <v>7</v>
      </c>
      <c r="C91" s="60">
        <f t="shared" si="5"/>
        <v>71</v>
      </c>
      <c r="D91" s="60">
        <f t="shared" si="6"/>
        <v>77</v>
      </c>
      <c r="E91" s="60" t="s">
        <v>972</v>
      </c>
    </row>
    <row r="92" spans="1:5" x14ac:dyDescent="0.25">
      <c r="A92" s="63" t="s">
        <v>973</v>
      </c>
      <c r="B92" s="60">
        <v>8</v>
      </c>
      <c r="C92" s="60">
        <f t="shared" si="5"/>
        <v>78</v>
      </c>
      <c r="D92" s="60">
        <f t="shared" si="6"/>
        <v>85</v>
      </c>
      <c r="E92" s="60" t="s">
        <v>983</v>
      </c>
    </row>
    <row r="93" spans="1:5" x14ac:dyDescent="0.25">
      <c r="A93" s="63" t="s">
        <v>880</v>
      </c>
      <c r="B93" s="60">
        <v>3</v>
      </c>
      <c r="C93" s="60">
        <f t="shared" si="5"/>
        <v>86</v>
      </c>
      <c r="D93" s="60">
        <f t="shared" si="6"/>
        <v>88</v>
      </c>
      <c r="E93" s="60"/>
    </row>
    <row r="94" spans="1:5" x14ac:dyDescent="0.25">
      <c r="A94" s="63" t="s">
        <v>974</v>
      </c>
      <c r="B94" s="60">
        <v>8</v>
      </c>
      <c r="C94" s="60">
        <f t="shared" si="5"/>
        <v>89</v>
      </c>
      <c r="D94" s="60">
        <f t="shared" si="6"/>
        <v>96</v>
      </c>
      <c r="E94" s="60" t="s">
        <v>983</v>
      </c>
    </row>
    <row r="95" spans="1:5" x14ac:dyDescent="0.25">
      <c r="A95" s="63" t="s">
        <v>975</v>
      </c>
      <c r="B95" s="60">
        <v>8</v>
      </c>
      <c r="C95" s="60">
        <f t="shared" si="5"/>
        <v>97</v>
      </c>
      <c r="D95" s="60">
        <f t="shared" si="6"/>
        <v>104</v>
      </c>
      <c r="E95" s="60" t="s">
        <v>983</v>
      </c>
    </row>
    <row r="96" spans="1:5" x14ac:dyDescent="0.25">
      <c r="A96" s="63" t="s">
        <v>976</v>
      </c>
      <c r="B96" s="60">
        <v>7</v>
      </c>
      <c r="C96" s="60">
        <f t="shared" si="5"/>
        <v>105</v>
      </c>
      <c r="D96" s="60">
        <f t="shared" si="6"/>
        <v>111</v>
      </c>
      <c r="E96" s="60" t="s">
        <v>984</v>
      </c>
    </row>
    <row r="97" spans="1:5" x14ac:dyDescent="0.25">
      <c r="A97" s="63" t="s">
        <v>22</v>
      </c>
      <c r="B97" s="60">
        <v>11</v>
      </c>
      <c r="C97" s="60">
        <f t="shared" si="5"/>
        <v>112</v>
      </c>
      <c r="D97" s="60">
        <f t="shared" si="6"/>
        <v>122</v>
      </c>
      <c r="E97" s="60"/>
    </row>
    <row r="98" spans="1:5" ht="255" x14ac:dyDescent="0.25">
      <c r="A98" s="63" t="s">
        <v>985</v>
      </c>
      <c r="B98" s="60">
        <v>2</v>
      </c>
      <c r="C98" s="60">
        <f t="shared" si="5"/>
        <v>123</v>
      </c>
      <c r="D98" s="60">
        <f t="shared" si="6"/>
        <v>124</v>
      </c>
      <c r="E98" s="57" t="s">
        <v>986</v>
      </c>
    </row>
    <row r="99" spans="1:5" x14ac:dyDescent="0.25">
      <c r="A99" s="63" t="s">
        <v>987</v>
      </c>
      <c r="B99" s="60">
        <v>5</v>
      </c>
      <c r="C99" s="60">
        <f t="shared" si="5"/>
        <v>125</v>
      </c>
      <c r="D99" s="60">
        <f t="shared" si="6"/>
        <v>129</v>
      </c>
      <c r="E99" s="60" t="s">
        <v>969</v>
      </c>
    </row>
    <row r="100" spans="1:5" ht="12" customHeight="1" x14ac:dyDescent="0.25"/>
    <row r="101" spans="1:5" ht="17.399999999999999" x14ac:dyDescent="0.25">
      <c r="A101" s="78" t="s">
        <v>988</v>
      </c>
    </row>
    <row r="102" spans="1:5" x14ac:dyDescent="0.25">
      <c r="A102" s="56" t="s">
        <v>7</v>
      </c>
      <c r="B102" s="56" t="s">
        <v>537</v>
      </c>
      <c r="C102" s="56" t="s">
        <v>538</v>
      </c>
      <c r="D102" s="56" t="s">
        <v>539</v>
      </c>
      <c r="E102" s="56" t="s">
        <v>1</v>
      </c>
    </row>
    <row r="103" spans="1:5" x14ac:dyDescent="0.25">
      <c r="A103" s="81" t="s">
        <v>913</v>
      </c>
      <c r="B103" s="60">
        <v>8</v>
      </c>
      <c r="C103" s="60">
        <v>1</v>
      </c>
      <c r="D103" s="60">
        <f>C103+B103-1</f>
        <v>8</v>
      </c>
      <c r="E103" s="60"/>
    </row>
    <row r="104" spans="1:5" x14ac:dyDescent="0.25">
      <c r="A104" s="63" t="s">
        <v>914</v>
      </c>
      <c r="B104" s="60">
        <v>1</v>
      </c>
      <c r="C104" s="60">
        <f>D103+1</f>
        <v>9</v>
      </c>
      <c r="D104" s="60">
        <f>C104+B104-1</f>
        <v>9</v>
      </c>
      <c r="E104" s="60" t="s">
        <v>989</v>
      </c>
    </row>
    <row r="105" spans="1:5" x14ac:dyDescent="0.25">
      <c r="A105" s="63" t="s">
        <v>22</v>
      </c>
      <c r="B105" s="57">
        <v>3</v>
      </c>
      <c r="C105" s="60">
        <f t="shared" ref="C105:C118" si="7">D104+1</f>
        <v>10</v>
      </c>
      <c r="D105" s="60">
        <f t="shared" ref="D105:D118" si="8">C105+B105-1</f>
        <v>12</v>
      </c>
      <c r="E105" s="65"/>
    </row>
    <row r="106" spans="1:5" x14ac:dyDescent="0.25">
      <c r="A106" s="63" t="s">
        <v>22</v>
      </c>
      <c r="B106" s="60">
        <v>3</v>
      </c>
      <c r="C106" s="60">
        <f t="shared" si="7"/>
        <v>13</v>
      </c>
      <c r="D106" s="60">
        <f t="shared" si="8"/>
        <v>15</v>
      </c>
      <c r="E106" s="60"/>
    </row>
    <row r="107" spans="1:5" x14ac:dyDescent="0.25">
      <c r="A107" s="58" t="s">
        <v>9</v>
      </c>
      <c r="B107" s="60">
        <v>9</v>
      </c>
      <c r="C107" s="60">
        <f t="shared" si="7"/>
        <v>16</v>
      </c>
      <c r="D107" s="60">
        <f t="shared" si="8"/>
        <v>24</v>
      </c>
      <c r="E107" s="60"/>
    </row>
    <row r="108" spans="1:5" x14ac:dyDescent="0.25">
      <c r="A108" s="58" t="s">
        <v>25</v>
      </c>
      <c r="B108" s="60">
        <v>9</v>
      </c>
      <c r="C108" s="60">
        <f t="shared" si="7"/>
        <v>25</v>
      </c>
      <c r="D108" s="60">
        <f t="shared" si="8"/>
        <v>33</v>
      </c>
      <c r="E108" s="60"/>
    </row>
    <row r="109" spans="1:5" x14ac:dyDescent="0.25">
      <c r="A109" s="64" t="s">
        <v>990</v>
      </c>
      <c r="B109" s="60">
        <v>8</v>
      </c>
      <c r="C109" s="60">
        <f t="shared" si="7"/>
        <v>34</v>
      </c>
      <c r="D109" s="60">
        <f t="shared" si="8"/>
        <v>41</v>
      </c>
      <c r="E109" s="57" t="s">
        <v>61</v>
      </c>
    </row>
    <row r="110" spans="1:5" ht="30.6" x14ac:dyDescent="0.25">
      <c r="A110" s="64" t="s">
        <v>955</v>
      </c>
      <c r="B110" s="57">
        <v>5</v>
      </c>
      <c r="C110" s="60">
        <f t="shared" si="7"/>
        <v>42</v>
      </c>
      <c r="D110" s="60">
        <f t="shared" si="8"/>
        <v>46</v>
      </c>
      <c r="E110" s="57" t="s">
        <v>956</v>
      </c>
    </row>
    <row r="111" spans="1:5" x14ac:dyDescent="0.25">
      <c r="A111" s="63" t="s">
        <v>32</v>
      </c>
      <c r="B111" s="60">
        <v>7</v>
      </c>
      <c r="C111" s="60">
        <f t="shared" si="7"/>
        <v>47</v>
      </c>
      <c r="D111" s="60">
        <f t="shared" si="8"/>
        <v>53</v>
      </c>
      <c r="E111" s="60"/>
    </row>
    <row r="112" spans="1:5" x14ac:dyDescent="0.25">
      <c r="A112" s="55" t="s">
        <v>991</v>
      </c>
      <c r="B112" s="60">
        <v>7</v>
      </c>
      <c r="C112" s="60">
        <f t="shared" si="7"/>
        <v>54</v>
      </c>
      <c r="D112" s="60">
        <f t="shared" si="8"/>
        <v>60</v>
      </c>
      <c r="E112" s="60"/>
    </row>
    <row r="113" spans="1:5" x14ac:dyDescent="0.25">
      <c r="A113" s="63" t="s">
        <v>992</v>
      </c>
      <c r="B113" s="60">
        <v>5</v>
      </c>
      <c r="C113" s="60">
        <f t="shared" si="7"/>
        <v>61</v>
      </c>
      <c r="D113" s="60">
        <f t="shared" si="8"/>
        <v>65</v>
      </c>
      <c r="E113" s="60" t="s">
        <v>993</v>
      </c>
    </row>
    <row r="114" spans="1:5" x14ac:dyDescent="0.25">
      <c r="A114" s="63" t="s">
        <v>994</v>
      </c>
      <c r="B114" s="60">
        <v>7</v>
      </c>
      <c r="C114" s="60">
        <f t="shared" si="7"/>
        <v>66</v>
      </c>
      <c r="D114" s="60">
        <f t="shared" si="8"/>
        <v>72</v>
      </c>
      <c r="E114" s="60" t="s">
        <v>972</v>
      </c>
    </row>
    <row r="115" spans="1:5" x14ac:dyDescent="0.25">
      <c r="A115" s="63" t="s">
        <v>995</v>
      </c>
      <c r="B115" s="60">
        <v>7</v>
      </c>
      <c r="C115" s="60">
        <f t="shared" si="7"/>
        <v>73</v>
      </c>
      <c r="D115" s="60">
        <f t="shared" si="8"/>
        <v>79</v>
      </c>
      <c r="E115" s="60" t="s">
        <v>996</v>
      </c>
    </row>
    <row r="116" spans="1:5" x14ac:dyDescent="0.25">
      <c r="A116" s="63" t="s">
        <v>997</v>
      </c>
      <c r="B116" s="60">
        <v>7</v>
      </c>
      <c r="C116" s="60">
        <f t="shared" si="7"/>
        <v>80</v>
      </c>
      <c r="D116" s="60">
        <f t="shared" si="8"/>
        <v>86</v>
      </c>
      <c r="E116" s="60" t="s">
        <v>972</v>
      </c>
    </row>
    <row r="117" spans="1:5" x14ac:dyDescent="0.25">
      <c r="A117" s="63" t="s">
        <v>962</v>
      </c>
      <c r="B117" s="60">
        <v>3</v>
      </c>
      <c r="C117" s="60">
        <f t="shared" si="7"/>
        <v>87</v>
      </c>
      <c r="D117" s="60">
        <f t="shared" si="8"/>
        <v>89</v>
      </c>
      <c r="E117" s="60" t="s">
        <v>963</v>
      </c>
    </row>
    <row r="118" spans="1:5" x14ac:dyDescent="0.25">
      <c r="A118" s="63" t="s">
        <v>998</v>
      </c>
      <c r="B118" s="60">
        <v>7</v>
      </c>
      <c r="C118" s="60">
        <f t="shared" si="7"/>
        <v>90</v>
      </c>
      <c r="D118" s="60">
        <f t="shared" si="8"/>
        <v>96</v>
      </c>
      <c r="E118" s="60" t="s">
        <v>996</v>
      </c>
    </row>
    <row r="120" spans="1:5" ht="17.399999999999999" x14ac:dyDescent="0.25">
      <c r="A120" s="78" t="s">
        <v>999</v>
      </c>
      <c r="B120" s="54"/>
      <c r="C120" s="93"/>
      <c r="D120" s="54"/>
      <c r="E120" s="54"/>
    </row>
    <row r="121" spans="1:5" x14ac:dyDescent="0.25">
      <c r="A121" s="56" t="s">
        <v>7</v>
      </c>
      <c r="B121" s="56" t="s">
        <v>537</v>
      </c>
      <c r="C121" s="56" t="s">
        <v>538</v>
      </c>
      <c r="D121" s="56" t="s">
        <v>539</v>
      </c>
      <c r="E121" s="56" t="s">
        <v>1</v>
      </c>
    </row>
    <row r="122" spans="1:5" x14ac:dyDescent="0.25">
      <c r="A122" s="81" t="s">
        <v>913</v>
      </c>
      <c r="B122" s="60">
        <v>8</v>
      </c>
      <c r="C122" s="60">
        <v>1</v>
      </c>
      <c r="D122" s="60">
        <f>C122+B122-1</f>
        <v>8</v>
      </c>
      <c r="E122" s="60"/>
    </row>
    <row r="123" spans="1:5" x14ac:dyDescent="0.25">
      <c r="A123" s="63" t="s">
        <v>914</v>
      </c>
      <c r="B123" s="60">
        <v>1</v>
      </c>
      <c r="C123" s="60">
        <f>D122+1</f>
        <v>9</v>
      </c>
      <c r="D123" s="60">
        <f>C123+B123-1</f>
        <v>9</v>
      </c>
      <c r="E123" s="60" t="s">
        <v>1000</v>
      </c>
    </row>
    <row r="124" spans="1:5" x14ac:dyDescent="0.25">
      <c r="A124" s="81" t="s">
        <v>22</v>
      </c>
      <c r="B124" s="57">
        <v>3</v>
      </c>
      <c r="C124" s="60">
        <f t="shared" ref="C124:C150" si="9">D123+1</f>
        <v>10</v>
      </c>
      <c r="D124" s="60">
        <f t="shared" ref="D124:D150" si="10">C124+B124-1</f>
        <v>12</v>
      </c>
      <c r="E124" s="65"/>
    </row>
    <row r="125" spans="1:5" x14ac:dyDescent="0.25">
      <c r="A125" s="63" t="s">
        <v>22</v>
      </c>
      <c r="B125" s="60">
        <v>3</v>
      </c>
      <c r="C125" s="60">
        <f t="shared" si="9"/>
        <v>13</v>
      </c>
      <c r="D125" s="60">
        <f t="shared" si="10"/>
        <v>15</v>
      </c>
      <c r="E125" s="60"/>
    </row>
    <row r="126" spans="1:5" x14ac:dyDescent="0.25">
      <c r="A126" s="58" t="s">
        <v>9</v>
      </c>
      <c r="B126" s="60">
        <v>9</v>
      </c>
      <c r="C126" s="60">
        <f t="shared" si="9"/>
        <v>16</v>
      </c>
      <c r="D126" s="60">
        <f t="shared" si="10"/>
        <v>24</v>
      </c>
      <c r="E126" s="60"/>
    </row>
    <row r="127" spans="1:5" x14ac:dyDescent="0.25">
      <c r="A127" s="58" t="s">
        <v>25</v>
      </c>
      <c r="B127" s="60">
        <v>9</v>
      </c>
      <c r="C127" s="60">
        <f t="shared" si="9"/>
        <v>25</v>
      </c>
      <c r="D127" s="60">
        <f t="shared" si="10"/>
        <v>33</v>
      </c>
      <c r="E127" s="60"/>
    </row>
    <row r="128" spans="1:5" x14ac:dyDescent="0.25">
      <c r="A128" s="63" t="s">
        <v>908</v>
      </c>
      <c r="B128" s="60">
        <v>3</v>
      </c>
      <c r="C128" s="60">
        <f t="shared" si="9"/>
        <v>34</v>
      </c>
      <c r="D128" s="60">
        <f t="shared" si="10"/>
        <v>36</v>
      </c>
      <c r="E128" s="60"/>
    </row>
    <row r="129" spans="1:5" x14ac:dyDescent="0.25">
      <c r="A129" s="63" t="s">
        <v>874</v>
      </c>
      <c r="B129" s="60">
        <v>2</v>
      </c>
      <c r="C129" s="60">
        <f t="shared" si="9"/>
        <v>37</v>
      </c>
      <c r="D129" s="60">
        <f t="shared" si="10"/>
        <v>38</v>
      </c>
      <c r="E129" s="60"/>
    </row>
    <row r="130" spans="1:5" x14ac:dyDescent="0.25">
      <c r="A130" s="58" t="s">
        <v>957</v>
      </c>
      <c r="B130" s="60">
        <v>3</v>
      </c>
      <c r="C130" s="60">
        <f t="shared" si="9"/>
        <v>39</v>
      </c>
      <c r="D130" s="60">
        <f t="shared" si="10"/>
        <v>41</v>
      </c>
      <c r="E130" s="60"/>
    </row>
    <row r="131" spans="1:5" x14ac:dyDescent="0.25">
      <c r="A131" s="64" t="s">
        <v>1001</v>
      </c>
      <c r="B131" s="57">
        <v>8</v>
      </c>
      <c r="C131" s="60">
        <f t="shared" si="9"/>
        <v>42</v>
      </c>
      <c r="D131" s="60">
        <f t="shared" si="10"/>
        <v>49</v>
      </c>
      <c r="E131" s="57" t="s">
        <v>61</v>
      </c>
    </row>
    <row r="132" spans="1:5" ht="30.6" x14ac:dyDescent="0.25">
      <c r="A132" s="64" t="s">
        <v>955</v>
      </c>
      <c r="B132" s="57">
        <v>5</v>
      </c>
      <c r="C132" s="60">
        <f t="shared" si="9"/>
        <v>50</v>
      </c>
      <c r="D132" s="60">
        <f t="shared" si="10"/>
        <v>54</v>
      </c>
      <c r="E132" s="57" t="s">
        <v>956</v>
      </c>
    </row>
    <row r="133" spans="1:5" x14ac:dyDescent="0.25">
      <c r="A133" s="63" t="s">
        <v>1002</v>
      </c>
      <c r="B133" s="60">
        <v>2</v>
      </c>
      <c r="C133" s="60">
        <f t="shared" si="9"/>
        <v>55</v>
      </c>
      <c r="D133" s="60">
        <f t="shared" si="10"/>
        <v>56</v>
      </c>
      <c r="E133" s="60"/>
    </row>
    <row r="134" spans="1:5" x14ac:dyDescent="0.25">
      <c r="A134" s="63" t="s">
        <v>1003</v>
      </c>
      <c r="B134" s="60">
        <v>8</v>
      </c>
      <c r="C134" s="60">
        <f t="shared" si="9"/>
        <v>57</v>
      </c>
      <c r="D134" s="60">
        <f t="shared" si="10"/>
        <v>64</v>
      </c>
      <c r="E134" s="60"/>
    </row>
    <row r="135" spans="1:5" x14ac:dyDescent="0.25">
      <c r="A135" s="64" t="s">
        <v>1004</v>
      </c>
      <c r="B135" s="57">
        <v>8</v>
      </c>
      <c r="C135" s="60">
        <f t="shared" si="9"/>
        <v>65</v>
      </c>
      <c r="D135" s="60">
        <f t="shared" si="10"/>
        <v>72</v>
      </c>
      <c r="E135" s="57" t="s">
        <v>61</v>
      </c>
    </row>
    <row r="136" spans="1:5" ht="30.6" x14ac:dyDescent="0.25">
      <c r="A136" s="64" t="s">
        <v>955</v>
      </c>
      <c r="B136" s="57">
        <v>5</v>
      </c>
      <c r="C136" s="60">
        <f t="shared" si="9"/>
        <v>73</v>
      </c>
      <c r="D136" s="60">
        <f t="shared" si="10"/>
        <v>77</v>
      </c>
      <c r="E136" s="57" t="s">
        <v>956</v>
      </c>
    </row>
    <row r="137" spans="1:5" x14ac:dyDescent="0.25">
      <c r="A137" s="63" t="s">
        <v>1005</v>
      </c>
      <c r="B137" s="60">
        <v>2</v>
      </c>
      <c r="C137" s="60">
        <f t="shared" si="9"/>
        <v>78</v>
      </c>
      <c r="D137" s="60">
        <f t="shared" si="10"/>
        <v>79</v>
      </c>
      <c r="E137" s="60"/>
    </row>
    <row r="138" spans="1:5" x14ac:dyDescent="0.25">
      <c r="A138" s="63" t="s">
        <v>1006</v>
      </c>
      <c r="B138" s="60">
        <v>8</v>
      </c>
      <c r="C138" s="60">
        <f t="shared" si="9"/>
        <v>80</v>
      </c>
      <c r="D138" s="60">
        <f t="shared" si="10"/>
        <v>87</v>
      </c>
      <c r="E138" s="60"/>
    </row>
    <row r="139" spans="1:5" x14ac:dyDescent="0.25">
      <c r="A139" s="64" t="s">
        <v>1007</v>
      </c>
      <c r="B139" s="57">
        <v>8</v>
      </c>
      <c r="C139" s="60">
        <f t="shared" si="9"/>
        <v>88</v>
      </c>
      <c r="D139" s="60">
        <f t="shared" si="10"/>
        <v>95</v>
      </c>
      <c r="E139" s="57" t="s">
        <v>61</v>
      </c>
    </row>
    <row r="140" spans="1:5" ht="30.6" x14ac:dyDescent="0.25">
      <c r="A140" s="64" t="s">
        <v>955</v>
      </c>
      <c r="B140" s="57">
        <v>5</v>
      </c>
      <c r="C140" s="60">
        <f t="shared" si="9"/>
        <v>96</v>
      </c>
      <c r="D140" s="60">
        <f t="shared" si="10"/>
        <v>100</v>
      </c>
      <c r="E140" s="57" t="s">
        <v>956</v>
      </c>
    </row>
    <row r="141" spans="1:5" x14ac:dyDescent="0.25">
      <c r="A141" s="63" t="s">
        <v>1008</v>
      </c>
      <c r="B141" s="60">
        <v>2</v>
      </c>
      <c r="C141" s="60">
        <f t="shared" si="9"/>
        <v>101</v>
      </c>
      <c r="D141" s="60">
        <f t="shared" si="10"/>
        <v>102</v>
      </c>
      <c r="E141" s="60"/>
    </row>
    <row r="142" spans="1:5" x14ac:dyDescent="0.25">
      <c r="A142" s="63" t="s">
        <v>1009</v>
      </c>
      <c r="B142" s="60">
        <v>8</v>
      </c>
      <c r="C142" s="60">
        <f t="shared" si="9"/>
        <v>103</v>
      </c>
      <c r="D142" s="60">
        <f t="shared" si="10"/>
        <v>110</v>
      </c>
      <c r="E142" s="60"/>
    </row>
    <row r="143" spans="1:5" x14ac:dyDescent="0.25">
      <c r="A143" s="64" t="s">
        <v>1010</v>
      </c>
      <c r="B143" s="57">
        <v>8</v>
      </c>
      <c r="C143" s="60">
        <f t="shared" si="9"/>
        <v>111</v>
      </c>
      <c r="D143" s="60">
        <f t="shared" si="10"/>
        <v>118</v>
      </c>
      <c r="E143" s="57" t="s">
        <v>61</v>
      </c>
    </row>
    <row r="144" spans="1:5" ht="30.6" x14ac:dyDescent="0.25">
      <c r="A144" s="64" t="s">
        <v>955</v>
      </c>
      <c r="B144" s="57">
        <v>5</v>
      </c>
      <c r="C144" s="60">
        <f t="shared" si="9"/>
        <v>119</v>
      </c>
      <c r="D144" s="60">
        <f t="shared" si="10"/>
        <v>123</v>
      </c>
      <c r="E144" s="57" t="s">
        <v>956</v>
      </c>
    </row>
    <row r="145" spans="1:5" x14ac:dyDescent="0.25">
      <c r="A145" s="63" t="s">
        <v>1011</v>
      </c>
      <c r="B145" s="60">
        <v>2</v>
      </c>
      <c r="C145" s="60">
        <f t="shared" si="9"/>
        <v>124</v>
      </c>
      <c r="D145" s="60">
        <f t="shared" si="10"/>
        <v>125</v>
      </c>
      <c r="E145" s="60"/>
    </row>
    <row r="146" spans="1:5" x14ac:dyDescent="0.25">
      <c r="A146" s="63" t="s">
        <v>1012</v>
      </c>
      <c r="B146" s="60">
        <v>8</v>
      </c>
      <c r="C146" s="60">
        <f t="shared" si="9"/>
        <v>126</v>
      </c>
      <c r="D146" s="60">
        <f t="shared" si="10"/>
        <v>133</v>
      </c>
      <c r="E146" s="60"/>
    </row>
    <row r="147" spans="1:5" x14ac:dyDescent="0.25">
      <c r="A147" s="64" t="s">
        <v>1013</v>
      </c>
      <c r="B147" s="57">
        <v>8</v>
      </c>
      <c r="C147" s="60">
        <f t="shared" si="9"/>
        <v>134</v>
      </c>
      <c r="D147" s="60">
        <f t="shared" si="10"/>
        <v>141</v>
      </c>
      <c r="E147" s="57" t="s">
        <v>61</v>
      </c>
    </row>
    <row r="148" spans="1:5" ht="30.6" x14ac:dyDescent="0.25">
      <c r="A148" s="64" t="s">
        <v>955</v>
      </c>
      <c r="B148" s="57">
        <v>5</v>
      </c>
      <c r="C148" s="60">
        <f t="shared" si="9"/>
        <v>142</v>
      </c>
      <c r="D148" s="60">
        <f t="shared" si="10"/>
        <v>146</v>
      </c>
      <c r="E148" s="57" t="s">
        <v>956</v>
      </c>
    </row>
    <row r="149" spans="1:5" x14ac:dyDescent="0.25">
      <c r="A149" s="63" t="s">
        <v>1014</v>
      </c>
      <c r="B149" s="60">
        <v>2</v>
      </c>
      <c r="C149" s="60">
        <f t="shared" si="9"/>
        <v>147</v>
      </c>
      <c r="D149" s="60">
        <f t="shared" si="10"/>
        <v>148</v>
      </c>
      <c r="E149" s="60"/>
    </row>
    <row r="150" spans="1:5" x14ac:dyDescent="0.25">
      <c r="A150" s="63" t="s">
        <v>1015</v>
      </c>
      <c r="B150" s="60">
        <v>8</v>
      </c>
      <c r="C150" s="60">
        <f t="shared" si="9"/>
        <v>149</v>
      </c>
      <c r="D150" s="60">
        <f t="shared" si="10"/>
        <v>156</v>
      </c>
      <c r="E150" s="60"/>
    </row>
    <row r="152" spans="1:5" ht="17.399999999999999" x14ac:dyDescent="0.25">
      <c r="A152" s="80" t="s">
        <v>1016</v>
      </c>
    </row>
    <row r="153" spans="1:5" x14ac:dyDescent="0.25">
      <c r="A153" s="56" t="s">
        <v>7</v>
      </c>
      <c r="B153" s="56" t="s">
        <v>537</v>
      </c>
      <c r="C153" s="56" t="s">
        <v>538</v>
      </c>
      <c r="D153" s="56" t="s">
        <v>539</v>
      </c>
      <c r="E153" s="56" t="s">
        <v>1</v>
      </c>
    </row>
    <row r="154" spans="1:5" x14ac:dyDescent="0.25">
      <c r="A154" s="81" t="s">
        <v>913</v>
      </c>
      <c r="B154" s="60">
        <v>8</v>
      </c>
      <c r="C154" s="60">
        <v>1</v>
      </c>
      <c r="D154" s="60">
        <f>C154+B154-1</f>
        <v>8</v>
      </c>
      <c r="E154" s="60"/>
    </row>
    <row r="155" spans="1:5" x14ac:dyDescent="0.25">
      <c r="A155" s="63" t="s">
        <v>914</v>
      </c>
      <c r="B155" s="60">
        <v>1</v>
      </c>
      <c r="C155" s="60">
        <f>D154+1</f>
        <v>9</v>
      </c>
      <c r="D155" s="60">
        <f>C155+B155-1</f>
        <v>9</v>
      </c>
      <c r="E155" s="60" t="s">
        <v>1017</v>
      </c>
    </row>
    <row r="156" spans="1:5" x14ac:dyDescent="0.25">
      <c r="A156" s="81" t="s">
        <v>22</v>
      </c>
      <c r="B156" s="57">
        <v>3</v>
      </c>
      <c r="C156" s="60">
        <f t="shared" ref="C156:C189" si="11">D155+1</f>
        <v>10</v>
      </c>
      <c r="D156" s="60">
        <f t="shared" ref="D156:D189" si="12">C156+B156-1</f>
        <v>12</v>
      </c>
      <c r="E156" s="65"/>
    </row>
    <row r="157" spans="1:5" x14ac:dyDescent="0.25">
      <c r="A157" s="63" t="s">
        <v>22</v>
      </c>
      <c r="B157" s="60">
        <v>3</v>
      </c>
      <c r="C157" s="60">
        <f t="shared" si="11"/>
        <v>13</v>
      </c>
      <c r="D157" s="60">
        <f t="shared" si="12"/>
        <v>15</v>
      </c>
      <c r="E157" s="60"/>
    </row>
    <row r="158" spans="1:5" x14ac:dyDescent="0.25">
      <c r="A158" s="58" t="s">
        <v>9</v>
      </c>
      <c r="B158" s="60">
        <v>9</v>
      </c>
      <c r="C158" s="60">
        <f t="shared" si="11"/>
        <v>16</v>
      </c>
      <c r="D158" s="60">
        <f t="shared" si="12"/>
        <v>24</v>
      </c>
      <c r="E158" s="60"/>
    </row>
    <row r="159" spans="1:5" x14ac:dyDescent="0.25">
      <c r="A159" s="58" t="s">
        <v>25</v>
      </c>
      <c r="B159" s="60">
        <v>9</v>
      </c>
      <c r="C159" s="60">
        <f t="shared" si="11"/>
        <v>25</v>
      </c>
      <c r="D159" s="60">
        <f t="shared" si="12"/>
        <v>33</v>
      </c>
      <c r="E159" s="60"/>
    </row>
    <row r="160" spans="1:5" x14ac:dyDescent="0.25">
      <c r="A160" s="64" t="s">
        <v>979</v>
      </c>
      <c r="B160" s="60">
        <v>8</v>
      </c>
      <c r="C160" s="60">
        <f t="shared" si="11"/>
        <v>34</v>
      </c>
      <c r="D160" s="60">
        <f t="shared" si="12"/>
        <v>41</v>
      </c>
      <c r="E160" s="57" t="s">
        <v>61</v>
      </c>
    </row>
    <row r="161" spans="1:5" ht="30.6" x14ac:dyDescent="0.25">
      <c r="A161" s="64" t="s">
        <v>955</v>
      </c>
      <c r="B161" s="57">
        <v>5</v>
      </c>
      <c r="C161" s="60">
        <f t="shared" si="11"/>
        <v>42</v>
      </c>
      <c r="D161" s="60">
        <f t="shared" si="12"/>
        <v>46</v>
      </c>
      <c r="E161" s="57" t="s">
        <v>956</v>
      </c>
    </row>
    <row r="162" spans="1:5" x14ac:dyDescent="0.25">
      <c r="A162" s="63" t="s">
        <v>874</v>
      </c>
      <c r="B162" s="60">
        <v>2</v>
      </c>
      <c r="C162" s="60">
        <f t="shared" si="11"/>
        <v>47</v>
      </c>
      <c r="D162" s="60">
        <f t="shared" si="12"/>
        <v>48</v>
      </c>
      <c r="E162" s="60"/>
    </row>
    <row r="163" spans="1:5" x14ac:dyDescent="0.25">
      <c r="A163" s="63" t="s">
        <v>957</v>
      </c>
      <c r="B163" s="60">
        <v>3</v>
      </c>
      <c r="C163" s="60">
        <f t="shared" si="11"/>
        <v>49</v>
      </c>
      <c r="D163" s="60">
        <f t="shared" si="12"/>
        <v>51</v>
      </c>
      <c r="E163" s="60"/>
    </row>
    <row r="164" spans="1:5" x14ac:dyDescent="0.25">
      <c r="A164" s="63" t="s">
        <v>695</v>
      </c>
      <c r="B164" s="60">
        <v>13</v>
      </c>
      <c r="C164" s="60">
        <f t="shared" si="11"/>
        <v>52</v>
      </c>
      <c r="D164" s="60">
        <f t="shared" si="12"/>
        <v>64</v>
      </c>
      <c r="E164" s="60"/>
    </row>
    <row r="165" spans="1:5" x14ac:dyDescent="0.25">
      <c r="A165" s="63" t="s">
        <v>699</v>
      </c>
      <c r="B165" s="60">
        <v>1</v>
      </c>
      <c r="C165" s="60">
        <f t="shared" si="11"/>
        <v>65</v>
      </c>
      <c r="D165" s="60">
        <f t="shared" si="12"/>
        <v>65</v>
      </c>
      <c r="E165" s="60"/>
    </row>
    <row r="166" spans="1:5" x14ac:dyDescent="0.25">
      <c r="A166" s="63" t="s">
        <v>698</v>
      </c>
      <c r="B166" s="60">
        <v>1</v>
      </c>
      <c r="C166" s="60">
        <f t="shared" si="11"/>
        <v>66</v>
      </c>
      <c r="D166" s="60">
        <f t="shared" si="12"/>
        <v>66</v>
      </c>
      <c r="E166" s="60"/>
    </row>
    <row r="167" spans="1:5" x14ac:dyDescent="0.25">
      <c r="A167" s="63" t="s">
        <v>697</v>
      </c>
      <c r="B167" s="60">
        <v>1</v>
      </c>
      <c r="C167" s="60">
        <f t="shared" si="11"/>
        <v>67</v>
      </c>
      <c r="D167" s="60">
        <f t="shared" si="12"/>
        <v>67</v>
      </c>
      <c r="E167" s="60"/>
    </row>
    <row r="168" spans="1:5" x14ac:dyDescent="0.25">
      <c r="A168" s="63" t="s">
        <v>1018</v>
      </c>
      <c r="B168" s="60">
        <v>1</v>
      </c>
      <c r="C168" s="60">
        <f t="shared" si="11"/>
        <v>68</v>
      </c>
      <c r="D168" s="60">
        <f t="shared" si="12"/>
        <v>68</v>
      </c>
      <c r="E168" s="60"/>
    </row>
    <row r="169" spans="1:5" x14ac:dyDescent="0.25">
      <c r="A169" s="63" t="s">
        <v>1019</v>
      </c>
      <c r="B169" s="60">
        <v>1</v>
      </c>
      <c r="C169" s="60">
        <f t="shared" si="11"/>
        <v>69</v>
      </c>
      <c r="D169" s="60">
        <f t="shared" si="12"/>
        <v>69</v>
      </c>
      <c r="E169" s="60"/>
    </row>
    <row r="170" spans="1:5" x14ac:dyDescent="0.25">
      <c r="A170" s="63" t="s">
        <v>1020</v>
      </c>
      <c r="B170" s="60">
        <v>1</v>
      </c>
      <c r="C170" s="60">
        <f t="shared" si="11"/>
        <v>70</v>
      </c>
      <c r="D170" s="60">
        <f t="shared" si="12"/>
        <v>70</v>
      </c>
      <c r="E170" s="60"/>
    </row>
    <row r="171" spans="1:5" x14ac:dyDescent="0.25">
      <c r="A171" s="63" t="s">
        <v>1021</v>
      </c>
      <c r="B171" s="60">
        <v>1</v>
      </c>
      <c r="C171" s="60">
        <f t="shared" si="11"/>
        <v>71</v>
      </c>
      <c r="D171" s="60">
        <f t="shared" si="12"/>
        <v>71</v>
      </c>
      <c r="E171" s="60"/>
    </row>
    <row r="172" spans="1:5" x14ac:dyDescent="0.25">
      <c r="A172" s="63" t="s">
        <v>1022</v>
      </c>
      <c r="B172" s="60">
        <v>1</v>
      </c>
      <c r="C172" s="60">
        <f t="shared" si="11"/>
        <v>72</v>
      </c>
      <c r="D172" s="60">
        <f t="shared" si="12"/>
        <v>72</v>
      </c>
      <c r="E172" s="60"/>
    </row>
    <row r="173" spans="1:5" x14ac:dyDescent="0.25">
      <c r="A173" s="63" t="s">
        <v>1023</v>
      </c>
      <c r="B173" s="60">
        <v>1</v>
      </c>
      <c r="C173" s="60">
        <f t="shared" si="11"/>
        <v>73</v>
      </c>
      <c r="D173" s="60">
        <f t="shared" si="12"/>
        <v>73</v>
      </c>
      <c r="E173" s="60"/>
    </row>
    <row r="174" spans="1:5" x14ac:dyDescent="0.25">
      <c r="A174" s="63" t="s">
        <v>1024</v>
      </c>
      <c r="B174" s="60">
        <v>2</v>
      </c>
      <c r="C174" s="60">
        <f t="shared" si="11"/>
        <v>74</v>
      </c>
      <c r="D174" s="60">
        <f t="shared" si="12"/>
        <v>75</v>
      </c>
      <c r="E174" s="60"/>
    </row>
    <row r="175" spans="1:5" x14ac:dyDescent="0.25">
      <c r="A175" s="63" t="s">
        <v>1025</v>
      </c>
      <c r="B175" s="60">
        <v>2</v>
      </c>
      <c r="C175" s="60">
        <f t="shared" si="11"/>
        <v>76</v>
      </c>
      <c r="D175" s="60">
        <f t="shared" si="12"/>
        <v>77</v>
      </c>
      <c r="E175" s="60"/>
    </row>
    <row r="176" spans="1:5" x14ac:dyDescent="0.25">
      <c r="A176" s="63" t="s">
        <v>1026</v>
      </c>
      <c r="B176" s="60">
        <v>2</v>
      </c>
      <c r="C176" s="60">
        <f t="shared" si="11"/>
        <v>78</v>
      </c>
      <c r="D176" s="60">
        <f t="shared" si="12"/>
        <v>79</v>
      </c>
      <c r="E176" s="60"/>
    </row>
    <row r="177" spans="1:5" x14ac:dyDescent="0.25">
      <c r="A177" s="63" t="s">
        <v>1027</v>
      </c>
      <c r="B177" s="60">
        <v>2</v>
      </c>
      <c r="C177" s="60">
        <f t="shared" si="11"/>
        <v>80</v>
      </c>
      <c r="D177" s="60">
        <f t="shared" si="12"/>
        <v>81</v>
      </c>
      <c r="E177" s="60"/>
    </row>
    <row r="178" spans="1:5" x14ac:dyDescent="0.25">
      <c r="A178" s="63" t="s">
        <v>1028</v>
      </c>
      <c r="B178" s="60">
        <v>2</v>
      </c>
      <c r="C178" s="60">
        <f t="shared" si="11"/>
        <v>82</v>
      </c>
      <c r="D178" s="60">
        <f t="shared" si="12"/>
        <v>83</v>
      </c>
      <c r="E178" s="60"/>
    </row>
    <row r="179" spans="1:5" x14ac:dyDescent="0.25">
      <c r="A179" s="63" t="s">
        <v>1029</v>
      </c>
      <c r="B179" s="60">
        <v>2</v>
      </c>
      <c r="C179" s="60">
        <f t="shared" si="11"/>
        <v>84</v>
      </c>
      <c r="D179" s="60">
        <f t="shared" si="12"/>
        <v>85</v>
      </c>
      <c r="E179" s="60"/>
    </row>
    <row r="180" spans="1:5" x14ac:dyDescent="0.25">
      <c r="A180" s="63" t="s">
        <v>1030</v>
      </c>
      <c r="B180" s="60">
        <v>2</v>
      </c>
      <c r="C180" s="60">
        <f t="shared" si="11"/>
        <v>86</v>
      </c>
      <c r="D180" s="60">
        <f t="shared" si="12"/>
        <v>87</v>
      </c>
      <c r="E180" s="60"/>
    </row>
    <row r="181" spans="1:5" x14ac:dyDescent="0.25">
      <c r="A181" s="63" t="s">
        <v>1031</v>
      </c>
      <c r="B181" s="60">
        <v>2</v>
      </c>
      <c r="C181" s="60">
        <f t="shared" si="11"/>
        <v>88</v>
      </c>
      <c r="D181" s="60">
        <f t="shared" si="12"/>
        <v>89</v>
      </c>
      <c r="E181" s="60"/>
    </row>
    <row r="182" spans="1:5" x14ac:dyDescent="0.25">
      <c r="A182" s="63" t="s">
        <v>1032</v>
      </c>
      <c r="B182" s="60">
        <v>2</v>
      </c>
      <c r="C182" s="60">
        <f t="shared" si="11"/>
        <v>90</v>
      </c>
      <c r="D182" s="60">
        <f t="shared" si="12"/>
        <v>91</v>
      </c>
      <c r="E182" s="60"/>
    </row>
    <row r="183" spans="1:5" x14ac:dyDescent="0.25">
      <c r="A183" s="63" t="s">
        <v>1033</v>
      </c>
      <c r="B183" s="60">
        <v>2</v>
      </c>
      <c r="C183" s="60">
        <f t="shared" si="11"/>
        <v>92</v>
      </c>
      <c r="D183" s="60">
        <f t="shared" si="12"/>
        <v>93</v>
      </c>
      <c r="E183" s="60"/>
    </row>
    <row r="184" spans="1:5" x14ac:dyDescent="0.25">
      <c r="A184" s="63" t="s">
        <v>1034</v>
      </c>
      <c r="B184" s="60">
        <v>2</v>
      </c>
      <c r="C184" s="60">
        <f t="shared" si="11"/>
        <v>94</v>
      </c>
      <c r="D184" s="60">
        <f t="shared" si="12"/>
        <v>95</v>
      </c>
      <c r="E184" s="60"/>
    </row>
    <row r="185" spans="1:5" x14ac:dyDescent="0.25">
      <c r="A185" s="63" t="s">
        <v>1035</v>
      </c>
      <c r="B185" s="60">
        <v>2</v>
      </c>
      <c r="C185" s="60">
        <f t="shared" si="11"/>
        <v>96</v>
      </c>
      <c r="D185" s="60">
        <f t="shared" si="12"/>
        <v>97</v>
      </c>
      <c r="E185" s="60"/>
    </row>
    <row r="186" spans="1:5" x14ac:dyDescent="0.25">
      <c r="A186" s="63" t="s">
        <v>1036</v>
      </c>
      <c r="B186" s="60">
        <v>2</v>
      </c>
      <c r="C186" s="60">
        <f t="shared" si="11"/>
        <v>98</v>
      </c>
      <c r="D186" s="60">
        <f t="shared" si="12"/>
        <v>99</v>
      </c>
      <c r="E186" s="60"/>
    </row>
    <row r="187" spans="1:5" x14ac:dyDescent="0.25">
      <c r="A187" s="63" t="s">
        <v>1037</v>
      </c>
      <c r="B187" s="60">
        <v>2</v>
      </c>
      <c r="C187" s="60">
        <f t="shared" si="11"/>
        <v>100</v>
      </c>
      <c r="D187" s="60">
        <f t="shared" si="12"/>
        <v>101</v>
      </c>
      <c r="E187" s="60"/>
    </row>
    <row r="188" spans="1:5" x14ac:dyDescent="0.25">
      <c r="A188" s="63" t="s">
        <v>1038</v>
      </c>
      <c r="B188" s="60">
        <v>2</v>
      </c>
      <c r="C188" s="60">
        <f t="shared" si="11"/>
        <v>102</v>
      </c>
      <c r="D188" s="60">
        <f t="shared" si="12"/>
        <v>103</v>
      </c>
      <c r="E188" s="60"/>
    </row>
    <row r="189" spans="1:5" x14ac:dyDescent="0.25">
      <c r="A189" s="63" t="s">
        <v>1039</v>
      </c>
      <c r="B189" s="60">
        <v>2</v>
      </c>
      <c r="C189" s="60">
        <f t="shared" si="11"/>
        <v>104</v>
      </c>
      <c r="D189" s="60">
        <f t="shared" si="12"/>
        <v>105</v>
      </c>
      <c r="E189" s="60"/>
    </row>
    <row r="191" spans="1:5" ht="17.399999999999999" x14ac:dyDescent="0.25">
      <c r="A191" s="78" t="s">
        <v>1040</v>
      </c>
    </row>
    <row r="192" spans="1:5" x14ac:dyDescent="0.25">
      <c r="A192" s="56" t="s">
        <v>7</v>
      </c>
      <c r="B192" s="56" t="s">
        <v>537</v>
      </c>
      <c r="C192" s="56" t="s">
        <v>538</v>
      </c>
      <c r="D192" s="56" t="s">
        <v>539</v>
      </c>
      <c r="E192" s="56" t="s">
        <v>1</v>
      </c>
    </row>
    <row r="193" spans="1:5" x14ac:dyDescent="0.25">
      <c r="A193" s="81" t="s">
        <v>913</v>
      </c>
      <c r="B193" s="60">
        <v>8</v>
      </c>
      <c r="C193" s="60">
        <v>1</v>
      </c>
      <c r="D193" s="60">
        <f>C193+B193-1</f>
        <v>8</v>
      </c>
      <c r="E193" s="60"/>
    </row>
    <row r="194" spans="1:5" x14ac:dyDescent="0.25">
      <c r="A194" s="63" t="s">
        <v>914</v>
      </c>
      <c r="B194" s="60">
        <v>1</v>
      </c>
      <c r="C194" s="60">
        <f>D193+1</f>
        <v>9</v>
      </c>
      <c r="D194" s="60">
        <f>C194+B194-1</f>
        <v>9</v>
      </c>
      <c r="E194" s="60" t="s">
        <v>1041</v>
      </c>
    </row>
    <row r="195" spans="1:5" x14ac:dyDescent="0.25">
      <c r="A195" s="81" t="s">
        <v>22</v>
      </c>
      <c r="B195" s="57">
        <v>3</v>
      </c>
      <c r="C195" s="60">
        <f t="shared" ref="C195:C207" si="13">D194+1</f>
        <v>10</v>
      </c>
      <c r="D195" s="60">
        <f t="shared" ref="D195:D207" si="14">C195+B195-1</f>
        <v>12</v>
      </c>
      <c r="E195" s="65"/>
    </row>
    <row r="196" spans="1:5" x14ac:dyDescent="0.25">
      <c r="A196" s="63" t="s">
        <v>22</v>
      </c>
      <c r="B196" s="60">
        <v>3</v>
      </c>
      <c r="C196" s="60">
        <f t="shared" si="13"/>
        <v>13</v>
      </c>
      <c r="D196" s="60">
        <f t="shared" si="14"/>
        <v>15</v>
      </c>
      <c r="E196" s="60"/>
    </row>
    <row r="197" spans="1:5" x14ac:dyDescent="0.25">
      <c r="A197" s="58" t="s">
        <v>9</v>
      </c>
      <c r="B197" s="60">
        <v>9</v>
      </c>
      <c r="C197" s="60">
        <f t="shared" si="13"/>
        <v>16</v>
      </c>
      <c r="D197" s="60">
        <f t="shared" si="14"/>
        <v>24</v>
      </c>
      <c r="E197" s="60"/>
    </row>
    <row r="198" spans="1:5" x14ac:dyDescent="0.25">
      <c r="A198" s="58" t="s">
        <v>25</v>
      </c>
      <c r="B198" s="60">
        <v>9</v>
      </c>
      <c r="C198" s="60">
        <f t="shared" si="13"/>
        <v>25</v>
      </c>
      <c r="D198" s="60">
        <f t="shared" si="14"/>
        <v>33</v>
      </c>
      <c r="E198" s="60"/>
    </row>
    <row r="199" spans="1:5" x14ac:dyDescent="0.25">
      <c r="A199" s="64" t="s">
        <v>990</v>
      </c>
      <c r="B199" s="60">
        <v>8</v>
      </c>
      <c r="C199" s="60">
        <f t="shared" si="13"/>
        <v>34</v>
      </c>
      <c r="D199" s="60">
        <f t="shared" si="14"/>
        <v>41</v>
      </c>
      <c r="E199" s="57" t="s">
        <v>61</v>
      </c>
    </row>
    <row r="200" spans="1:5" ht="30.6" x14ac:dyDescent="0.25">
      <c r="A200" s="64" t="s">
        <v>955</v>
      </c>
      <c r="B200" s="57">
        <v>5</v>
      </c>
      <c r="C200" s="60">
        <f t="shared" si="13"/>
        <v>42</v>
      </c>
      <c r="D200" s="60">
        <f t="shared" si="14"/>
        <v>46</v>
      </c>
      <c r="E200" s="57" t="s">
        <v>956</v>
      </c>
    </row>
    <row r="201" spans="1:5" x14ac:dyDescent="0.25">
      <c r="A201" s="63" t="s">
        <v>1042</v>
      </c>
      <c r="B201" s="60">
        <v>13</v>
      </c>
      <c r="C201" s="60">
        <f t="shared" si="13"/>
        <v>47</v>
      </c>
      <c r="D201" s="60">
        <f t="shared" si="14"/>
        <v>59</v>
      </c>
      <c r="E201" s="60"/>
    </row>
    <row r="202" spans="1:5" x14ac:dyDescent="0.25">
      <c r="A202" s="63" t="s">
        <v>962</v>
      </c>
      <c r="B202" s="60">
        <v>2</v>
      </c>
      <c r="C202" s="60">
        <f t="shared" si="13"/>
        <v>60</v>
      </c>
      <c r="D202" s="60">
        <f t="shared" si="14"/>
        <v>61</v>
      </c>
      <c r="E202" s="60"/>
    </row>
    <row r="203" spans="1:5" x14ac:dyDescent="0.25">
      <c r="A203" s="63" t="s">
        <v>1043</v>
      </c>
      <c r="B203" s="60">
        <v>7</v>
      </c>
      <c r="C203" s="60">
        <f t="shared" si="13"/>
        <v>62</v>
      </c>
      <c r="D203" s="60">
        <f t="shared" si="14"/>
        <v>68</v>
      </c>
      <c r="E203" s="60" t="s">
        <v>972</v>
      </c>
    </row>
    <row r="204" spans="1:5" x14ac:dyDescent="0.25">
      <c r="A204" s="63" t="s">
        <v>1044</v>
      </c>
      <c r="B204" s="60">
        <v>7</v>
      </c>
      <c r="C204" s="60">
        <f t="shared" si="13"/>
        <v>69</v>
      </c>
      <c r="D204" s="60">
        <f t="shared" si="14"/>
        <v>75</v>
      </c>
      <c r="E204" s="60" t="s">
        <v>972</v>
      </c>
    </row>
    <row r="205" spans="1:5" x14ac:dyDescent="0.25">
      <c r="A205" s="63" t="s">
        <v>1045</v>
      </c>
      <c r="B205" s="60">
        <v>7</v>
      </c>
      <c r="C205" s="60">
        <f t="shared" si="13"/>
        <v>76</v>
      </c>
      <c r="D205" s="60">
        <f t="shared" si="14"/>
        <v>82</v>
      </c>
      <c r="E205" s="60" t="s">
        <v>972</v>
      </c>
    </row>
    <row r="206" spans="1:5" x14ac:dyDescent="0.25">
      <c r="A206" s="63" t="s">
        <v>995</v>
      </c>
      <c r="B206" s="60">
        <v>7</v>
      </c>
      <c r="C206" s="60">
        <f t="shared" si="13"/>
        <v>83</v>
      </c>
      <c r="D206" s="60">
        <f t="shared" si="14"/>
        <v>89</v>
      </c>
      <c r="E206" s="60" t="s">
        <v>972</v>
      </c>
    </row>
    <row r="207" spans="1:5" x14ac:dyDescent="0.25">
      <c r="A207" s="63" t="s">
        <v>997</v>
      </c>
      <c r="B207" s="60">
        <v>7</v>
      </c>
      <c r="C207" s="60">
        <f t="shared" si="13"/>
        <v>90</v>
      </c>
      <c r="D207" s="60">
        <f t="shared" si="14"/>
        <v>96</v>
      </c>
      <c r="E207" s="60" t="s">
        <v>972</v>
      </c>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sheetPr>
  <dimension ref="A1:F94"/>
  <sheetViews>
    <sheetView topLeftCell="D1" zoomScaleNormal="100" workbookViewId="0">
      <selection activeCell="G1" sqref="G1:J1048576"/>
    </sheetView>
  </sheetViews>
  <sheetFormatPr baseColWidth="10" defaultColWidth="11.44140625" defaultRowHeight="10.199999999999999" x14ac:dyDescent="0.25"/>
  <cols>
    <col min="1" max="1" width="31.33203125" style="6" customWidth="1"/>
    <col min="2" max="2" width="36.33203125" style="6" customWidth="1"/>
    <col min="3" max="3" width="13.44140625" style="6" customWidth="1"/>
    <col min="4" max="4" width="20.109375" style="6" customWidth="1"/>
    <col min="5" max="5" width="26.5546875" style="6" customWidth="1"/>
    <col min="6" max="6" width="55.44140625" style="8" customWidth="1"/>
    <col min="7" max="8" width="25.109375" style="6" customWidth="1"/>
    <col min="9" max="9" width="11.44140625" style="6"/>
    <col min="10" max="10" width="17.109375" style="6" bestFit="1" customWidth="1"/>
    <col min="11" max="11" width="31.33203125" style="6" customWidth="1"/>
    <col min="12" max="16384" width="11.44140625" style="6"/>
  </cols>
  <sheetData>
    <row r="1" spans="1:6" s="4" customFormat="1" ht="21" x14ac:dyDescent="0.25">
      <c r="A1" s="3" t="s">
        <v>1046</v>
      </c>
      <c r="B1" s="3"/>
      <c r="C1" s="3"/>
      <c r="F1" s="4" t="s">
        <v>349</v>
      </c>
    </row>
    <row r="2" spans="1:6" s="4" customFormat="1" ht="21" x14ac:dyDescent="0.25">
      <c r="A2" s="3"/>
      <c r="B2" s="3"/>
      <c r="C2" s="3"/>
      <c r="D2" s="3"/>
      <c r="E2" s="3"/>
      <c r="F2" s="5"/>
    </row>
    <row r="3" spans="1:6" x14ac:dyDescent="0.25">
      <c r="A3" s="369" t="s">
        <v>7</v>
      </c>
      <c r="B3" s="370"/>
      <c r="C3" s="253" t="s">
        <v>343</v>
      </c>
      <c r="D3" s="253" t="s">
        <v>538</v>
      </c>
      <c r="E3" s="253" t="s">
        <v>539</v>
      </c>
      <c r="F3" s="253" t="s">
        <v>1</v>
      </c>
    </row>
    <row r="4" spans="1:6" x14ac:dyDescent="0.25">
      <c r="A4" s="374" t="s">
        <v>1047</v>
      </c>
      <c r="B4" s="375"/>
      <c r="C4" s="2">
        <v>9</v>
      </c>
      <c r="D4" s="2">
        <v>1</v>
      </c>
      <c r="E4" s="2">
        <f>D4+C4-1</f>
        <v>9</v>
      </c>
      <c r="F4" s="2"/>
    </row>
    <row r="5" spans="1:6" x14ac:dyDescent="0.25">
      <c r="A5" s="374" t="s">
        <v>1048</v>
      </c>
      <c r="B5" s="375"/>
      <c r="C5" s="2">
        <v>3</v>
      </c>
      <c r="D5" s="2">
        <f t="shared" ref="D5:D12" si="0">E4+1</f>
        <v>10</v>
      </c>
      <c r="E5" s="2">
        <f t="shared" ref="E5" si="1">D5+C5-1</f>
        <v>12</v>
      </c>
      <c r="F5" s="85" t="s">
        <v>1049</v>
      </c>
    </row>
    <row r="6" spans="1:6" x14ac:dyDescent="0.25">
      <c r="A6" s="104" t="s">
        <v>1050</v>
      </c>
      <c r="B6" s="105"/>
      <c r="C6" s="2">
        <v>4</v>
      </c>
      <c r="D6" s="2">
        <f t="shared" si="0"/>
        <v>13</v>
      </c>
      <c r="E6" s="2">
        <f t="shared" ref="E6:E12" si="2">D6+C6-1</f>
        <v>16</v>
      </c>
      <c r="F6" s="2" t="s">
        <v>18</v>
      </c>
    </row>
    <row r="7" spans="1:6" x14ac:dyDescent="0.25">
      <c r="A7" s="104" t="s">
        <v>1051</v>
      </c>
      <c r="B7" s="105"/>
      <c r="C7" s="2">
        <v>2</v>
      </c>
      <c r="D7" s="2">
        <f t="shared" si="0"/>
        <v>17</v>
      </c>
      <c r="E7" s="2">
        <f t="shared" si="2"/>
        <v>18</v>
      </c>
      <c r="F7" s="2" t="s">
        <v>21</v>
      </c>
    </row>
    <row r="8" spans="1:6" ht="51" x14ac:dyDescent="0.25">
      <c r="A8" s="374" t="s">
        <v>1052</v>
      </c>
      <c r="B8" s="375"/>
      <c r="C8" s="2">
        <v>9</v>
      </c>
      <c r="D8" s="2">
        <f t="shared" si="0"/>
        <v>19</v>
      </c>
      <c r="E8" s="2">
        <f t="shared" si="2"/>
        <v>27</v>
      </c>
      <c r="F8" s="18" t="s">
        <v>1053</v>
      </c>
    </row>
    <row r="9" spans="1:6" ht="20.399999999999999" x14ac:dyDescent="0.25">
      <c r="A9" s="374" t="s">
        <v>1054</v>
      </c>
      <c r="B9" s="375"/>
      <c r="C9" s="2">
        <v>4</v>
      </c>
      <c r="D9" s="2">
        <f t="shared" si="0"/>
        <v>28</v>
      </c>
      <c r="E9" s="2">
        <f t="shared" si="2"/>
        <v>31</v>
      </c>
      <c r="F9" s="18" t="s">
        <v>1055</v>
      </c>
    </row>
    <row r="10" spans="1:6" x14ac:dyDescent="0.25">
      <c r="A10" s="374" t="s">
        <v>1056</v>
      </c>
      <c r="B10" s="375"/>
      <c r="C10" s="2">
        <v>10</v>
      </c>
      <c r="D10" s="2">
        <f t="shared" si="0"/>
        <v>32</v>
      </c>
      <c r="E10" s="2">
        <f t="shared" si="2"/>
        <v>41</v>
      </c>
      <c r="F10" s="2" t="s">
        <v>1057</v>
      </c>
    </row>
    <row r="11" spans="1:6" ht="20.399999999999999" x14ac:dyDescent="0.25">
      <c r="A11" s="374" t="s">
        <v>1058</v>
      </c>
      <c r="B11" s="375"/>
      <c r="C11" s="2">
        <v>10</v>
      </c>
      <c r="D11" s="2">
        <f t="shared" si="0"/>
        <v>42</v>
      </c>
      <c r="E11" s="2">
        <f t="shared" si="2"/>
        <v>51</v>
      </c>
      <c r="F11" s="18" t="s">
        <v>1059</v>
      </c>
    </row>
    <row r="12" spans="1:6" ht="20.399999999999999" x14ac:dyDescent="0.25">
      <c r="A12" s="374" t="s">
        <v>1060</v>
      </c>
      <c r="B12" s="375"/>
      <c r="C12" s="2">
        <v>10</v>
      </c>
      <c r="D12" s="2">
        <f t="shared" si="0"/>
        <v>52</v>
      </c>
      <c r="E12" s="2">
        <f t="shared" si="2"/>
        <v>61</v>
      </c>
      <c r="F12" s="18" t="s">
        <v>1061</v>
      </c>
    </row>
    <row r="13" spans="1:6" x14ac:dyDescent="0.25">
      <c r="A13" s="7"/>
      <c r="B13" s="7"/>
      <c r="C13" s="8"/>
      <c r="D13" s="8"/>
      <c r="E13" s="8"/>
    </row>
    <row r="14" spans="1:6" s="4" customFormat="1" ht="21" x14ac:dyDescent="0.25">
      <c r="A14" s="3" t="s">
        <v>1062</v>
      </c>
      <c r="B14" s="3"/>
      <c r="C14" s="3"/>
      <c r="F14" s="4" t="s">
        <v>349</v>
      </c>
    </row>
    <row r="15" spans="1:6" s="4" customFormat="1" ht="20.399999999999999" x14ac:dyDescent="0.25">
      <c r="C15" s="9"/>
      <c r="D15" s="9"/>
      <c r="E15" s="9"/>
      <c r="F15" s="9"/>
    </row>
    <row r="16" spans="1:6" x14ac:dyDescent="0.25">
      <c r="A16" s="371" t="s">
        <v>7</v>
      </c>
      <c r="B16" s="372"/>
      <c r="C16" s="255" t="s">
        <v>343</v>
      </c>
      <c r="D16" s="255" t="s">
        <v>538</v>
      </c>
      <c r="E16" s="255" t="s">
        <v>539</v>
      </c>
      <c r="F16" s="255" t="s">
        <v>1</v>
      </c>
    </row>
    <row r="17" spans="1:6" x14ac:dyDescent="0.25">
      <c r="A17" s="357" t="s">
        <v>1047</v>
      </c>
      <c r="B17" s="358"/>
      <c r="C17" s="18">
        <v>9</v>
      </c>
      <c r="D17" s="18">
        <v>1</v>
      </c>
      <c r="E17" s="18">
        <f>D17+C17-1</f>
        <v>9</v>
      </c>
      <c r="F17" s="18" t="s">
        <v>1063</v>
      </c>
    </row>
    <row r="18" spans="1:6" x14ac:dyDescent="0.25">
      <c r="A18" s="357" t="s">
        <v>1048</v>
      </c>
      <c r="B18" s="358"/>
      <c r="C18" s="18">
        <v>3</v>
      </c>
      <c r="D18" s="18">
        <f t="shared" ref="D18:D24" si="3">E17+1</f>
        <v>10</v>
      </c>
      <c r="E18" s="18">
        <f t="shared" ref="E18" si="4">D18+C18-1</f>
        <v>12</v>
      </c>
      <c r="F18" s="37" t="s">
        <v>1064</v>
      </c>
    </row>
    <row r="19" spans="1:6" x14ac:dyDescent="0.25">
      <c r="A19" s="104" t="s">
        <v>1050</v>
      </c>
      <c r="B19" s="105"/>
      <c r="C19" s="18">
        <v>4</v>
      </c>
      <c r="D19" s="18">
        <f t="shared" si="3"/>
        <v>13</v>
      </c>
      <c r="E19" s="18">
        <f t="shared" ref="E19:E24" si="5">D19+C19-1</f>
        <v>16</v>
      </c>
      <c r="F19" s="18" t="s">
        <v>18</v>
      </c>
    </row>
    <row r="20" spans="1:6" x14ac:dyDescent="0.25">
      <c r="A20" s="104" t="s">
        <v>1051</v>
      </c>
      <c r="B20" s="105"/>
      <c r="C20" s="18">
        <v>2</v>
      </c>
      <c r="D20" s="18">
        <f t="shared" si="3"/>
        <v>17</v>
      </c>
      <c r="E20" s="18">
        <f t="shared" si="5"/>
        <v>18</v>
      </c>
      <c r="F20" s="18" t="s">
        <v>21</v>
      </c>
    </row>
    <row r="21" spans="1:6" ht="51" x14ac:dyDescent="0.25">
      <c r="A21" s="357" t="s">
        <v>1065</v>
      </c>
      <c r="B21" s="358"/>
      <c r="C21" s="18">
        <v>9</v>
      </c>
      <c r="D21" s="18">
        <f t="shared" si="3"/>
        <v>19</v>
      </c>
      <c r="E21" s="18">
        <f t="shared" si="5"/>
        <v>27</v>
      </c>
      <c r="F21" s="18" t="s">
        <v>1066</v>
      </c>
    </row>
    <row r="22" spans="1:6" ht="51" x14ac:dyDescent="0.25">
      <c r="A22" s="357" t="s">
        <v>1054</v>
      </c>
      <c r="B22" s="358"/>
      <c r="C22" s="18">
        <v>4</v>
      </c>
      <c r="D22" s="18">
        <f t="shared" si="3"/>
        <v>28</v>
      </c>
      <c r="E22" s="18">
        <f t="shared" si="5"/>
        <v>31</v>
      </c>
      <c r="F22" s="18" t="s">
        <v>1067</v>
      </c>
    </row>
    <row r="23" spans="1:6" ht="20.399999999999999" x14ac:dyDescent="0.25">
      <c r="A23" s="357" t="s">
        <v>1068</v>
      </c>
      <c r="B23" s="358"/>
      <c r="C23" s="18">
        <v>10</v>
      </c>
      <c r="D23" s="18">
        <f t="shared" si="3"/>
        <v>32</v>
      </c>
      <c r="E23" s="18">
        <f t="shared" si="5"/>
        <v>41</v>
      </c>
      <c r="F23" s="18" t="s">
        <v>1069</v>
      </c>
    </row>
    <row r="24" spans="1:6" ht="30.6" x14ac:dyDescent="0.25">
      <c r="A24" s="357" t="s">
        <v>1070</v>
      </c>
      <c r="B24" s="358"/>
      <c r="C24" s="18">
        <v>10</v>
      </c>
      <c r="D24" s="18">
        <f t="shared" si="3"/>
        <v>42</v>
      </c>
      <c r="E24" s="18">
        <f t="shared" si="5"/>
        <v>51</v>
      </c>
      <c r="F24" s="18" t="s">
        <v>1071</v>
      </c>
    </row>
    <row r="25" spans="1:6" x14ac:dyDescent="0.25">
      <c r="A25" s="373" t="s">
        <v>1072</v>
      </c>
      <c r="B25" s="373"/>
    </row>
    <row r="26" spans="1:6" x14ac:dyDescent="0.25">
      <c r="A26" s="7"/>
      <c r="B26" s="7"/>
    </row>
    <row r="27" spans="1:6" s="4" customFormat="1" ht="21" x14ac:dyDescent="0.25">
      <c r="A27" s="3" t="s">
        <v>1073</v>
      </c>
      <c r="B27" s="3"/>
      <c r="C27" s="3"/>
      <c r="F27" s="4" t="s">
        <v>6</v>
      </c>
    </row>
    <row r="28" spans="1:6" s="4" customFormat="1" ht="21" x14ac:dyDescent="0.25">
      <c r="A28" s="368"/>
      <c r="B28" s="368"/>
      <c r="C28" s="368"/>
      <c r="D28" s="368"/>
      <c r="E28" s="368"/>
      <c r="F28" s="368"/>
    </row>
    <row r="29" spans="1:6" s="7" customFormat="1" x14ac:dyDescent="0.25">
      <c r="A29" s="371" t="s">
        <v>7</v>
      </c>
      <c r="B29" s="372"/>
      <c r="C29" s="255" t="s">
        <v>343</v>
      </c>
      <c r="D29" s="255" t="s">
        <v>538</v>
      </c>
      <c r="E29" s="255" t="s">
        <v>539</v>
      </c>
      <c r="F29" s="255" t="s">
        <v>1</v>
      </c>
    </row>
    <row r="30" spans="1:6" s="7" customFormat="1" x14ac:dyDescent="0.25">
      <c r="A30" s="357" t="s">
        <v>1047</v>
      </c>
      <c r="B30" s="358"/>
      <c r="C30" s="18">
        <v>9</v>
      </c>
      <c r="D30" s="18">
        <v>1</v>
      </c>
      <c r="E30" s="18">
        <f>D30+C30-1</f>
        <v>9</v>
      </c>
      <c r="F30" s="18"/>
    </row>
    <row r="31" spans="1:6" s="7" customFormat="1" x14ac:dyDescent="0.25">
      <c r="A31" s="357" t="s">
        <v>25</v>
      </c>
      <c r="B31" s="358"/>
      <c r="C31" s="18">
        <v>9</v>
      </c>
      <c r="D31" s="18">
        <f t="shared" ref="D31:D42" si="6">E30+1</f>
        <v>10</v>
      </c>
      <c r="E31" s="18">
        <f t="shared" ref="E31" si="7">D31+C31-1</f>
        <v>18</v>
      </c>
      <c r="F31" s="18"/>
    </row>
    <row r="32" spans="1:6" s="7" customFormat="1" x14ac:dyDescent="0.25">
      <c r="A32" s="357" t="s">
        <v>1048</v>
      </c>
      <c r="B32" s="358"/>
      <c r="C32" s="18">
        <v>3</v>
      </c>
      <c r="D32" s="18">
        <f t="shared" si="6"/>
        <v>19</v>
      </c>
      <c r="E32" s="18">
        <f t="shared" ref="E32:E42" si="8">D32+C32-1</f>
        <v>21</v>
      </c>
      <c r="F32" s="18" t="s">
        <v>1074</v>
      </c>
    </row>
    <row r="33" spans="1:6" s="7" customFormat="1" x14ac:dyDescent="0.25">
      <c r="A33" s="104" t="s">
        <v>1050</v>
      </c>
      <c r="B33" s="105"/>
      <c r="C33" s="18">
        <v>4</v>
      </c>
      <c r="D33" s="18">
        <f t="shared" si="6"/>
        <v>22</v>
      </c>
      <c r="E33" s="18">
        <f t="shared" si="8"/>
        <v>25</v>
      </c>
      <c r="F33" s="18" t="s">
        <v>18</v>
      </c>
    </row>
    <row r="34" spans="1:6" s="7" customFormat="1" x14ac:dyDescent="0.25">
      <c r="A34" s="104" t="s">
        <v>1051</v>
      </c>
      <c r="B34" s="105"/>
      <c r="C34" s="18">
        <v>2</v>
      </c>
      <c r="D34" s="18">
        <f t="shared" si="6"/>
        <v>26</v>
      </c>
      <c r="E34" s="18">
        <f t="shared" si="8"/>
        <v>27</v>
      </c>
      <c r="F34" s="18" t="s">
        <v>21</v>
      </c>
    </row>
    <row r="35" spans="1:6" s="7" customFormat="1" ht="20.399999999999999" x14ac:dyDescent="0.25">
      <c r="A35" s="357" t="s">
        <v>1075</v>
      </c>
      <c r="B35" s="358"/>
      <c r="C35" s="18">
        <v>7</v>
      </c>
      <c r="D35" s="18">
        <f t="shared" si="6"/>
        <v>28</v>
      </c>
      <c r="E35" s="18">
        <f t="shared" si="8"/>
        <v>34</v>
      </c>
      <c r="F35" s="18" t="s">
        <v>1076</v>
      </c>
    </row>
    <row r="36" spans="1:6" s="7" customFormat="1" ht="20.399999999999999" x14ac:dyDescent="0.25">
      <c r="A36" s="357" t="s">
        <v>1077</v>
      </c>
      <c r="B36" s="358"/>
      <c r="C36" s="18">
        <v>7</v>
      </c>
      <c r="D36" s="18">
        <f t="shared" si="6"/>
        <v>35</v>
      </c>
      <c r="E36" s="18">
        <f t="shared" si="8"/>
        <v>41</v>
      </c>
      <c r="F36" s="18" t="s">
        <v>1076</v>
      </c>
    </row>
    <row r="37" spans="1:6" s="7" customFormat="1" ht="20.399999999999999" x14ac:dyDescent="0.25">
      <c r="A37" s="357" t="s">
        <v>1078</v>
      </c>
      <c r="B37" s="358"/>
      <c r="C37" s="18">
        <v>7</v>
      </c>
      <c r="D37" s="18">
        <f t="shared" si="6"/>
        <v>42</v>
      </c>
      <c r="E37" s="18">
        <f t="shared" si="8"/>
        <v>48</v>
      </c>
      <c r="F37" s="18" t="s">
        <v>1076</v>
      </c>
    </row>
    <row r="38" spans="1:6" s="7" customFormat="1" ht="20.399999999999999" x14ac:dyDescent="0.25">
      <c r="A38" s="357" t="s">
        <v>1079</v>
      </c>
      <c r="B38" s="358"/>
      <c r="C38" s="18">
        <v>7</v>
      </c>
      <c r="D38" s="18">
        <f t="shared" si="6"/>
        <v>49</v>
      </c>
      <c r="E38" s="18">
        <f t="shared" si="8"/>
        <v>55</v>
      </c>
      <c r="F38" s="18" t="s">
        <v>1076</v>
      </c>
    </row>
    <row r="39" spans="1:6" s="7" customFormat="1" ht="20.399999999999999" x14ac:dyDescent="0.25">
      <c r="A39" s="357" t="s">
        <v>1080</v>
      </c>
      <c r="B39" s="358"/>
      <c r="C39" s="18">
        <v>7</v>
      </c>
      <c r="D39" s="18">
        <f t="shared" si="6"/>
        <v>56</v>
      </c>
      <c r="E39" s="18">
        <f t="shared" si="8"/>
        <v>62</v>
      </c>
      <c r="F39" s="18" t="s">
        <v>1076</v>
      </c>
    </row>
    <row r="40" spans="1:6" s="7" customFormat="1" ht="20.399999999999999" x14ac:dyDescent="0.25">
      <c r="A40" s="357" t="s">
        <v>1081</v>
      </c>
      <c r="B40" s="358"/>
      <c r="C40" s="18">
        <v>7</v>
      </c>
      <c r="D40" s="18">
        <f t="shared" si="6"/>
        <v>63</v>
      </c>
      <c r="E40" s="18">
        <f t="shared" si="8"/>
        <v>69</v>
      </c>
      <c r="F40" s="18" t="s">
        <v>1076</v>
      </c>
    </row>
    <row r="41" spans="1:6" s="7" customFormat="1" ht="20.399999999999999" x14ac:dyDescent="0.25">
      <c r="A41" s="357" t="s">
        <v>1082</v>
      </c>
      <c r="B41" s="358"/>
      <c r="C41" s="18">
        <v>7</v>
      </c>
      <c r="D41" s="18">
        <f t="shared" si="6"/>
        <v>70</v>
      </c>
      <c r="E41" s="18">
        <f t="shared" si="8"/>
        <v>76</v>
      </c>
      <c r="F41" s="18" t="s">
        <v>1076</v>
      </c>
    </row>
    <row r="42" spans="1:6" s="7" customFormat="1" ht="20.399999999999999" x14ac:dyDescent="0.25">
      <c r="A42" s="357" t="s">
        <v>1083</v>
      </c>
      <c r="B42" s="358"/>
      <c r="C42" s="18">
        <v>7</v>
      </c>
      <c r="D42" s="18">
        <f t="shared" si="6"/>
        <v>77</v>
      </c>
      <c r="E42" s="18">
        <f t="shared" si="8"/>
        <v>83</v>
      </c>
      <c r="F42" s="18" t="s">
        <v>1076</v>
      </c>
    </row>
    <row r="44" spans="1:6" x14ac:dyDescent="0.25">
      <c r="A44" s="203"/>
      <c r="B44" s="203"/>
      <c r="C44" s="203"/>
      <c r="D44" s="203"/>
      <c r="E44" s="203"/>
      <c r="F44" s="204"/>
    </row>
    <row r="45" spans="1:6" s="4" customFormat="1" ht="21" x14ac:dyDescent="0.25">
      <c r="A45" s="3" t="s">
        <v>1084</v>
      </c>
      <c r="B45" s="3"/>
      <c r="F45" s="202" t="s">
        <v>6</v>
      </c>
    </row>
    <row r="46" spans="1:6" s="4" customFormat="1" ht="21" x14ac:dyDescent="0.25">
      <c r="A46" s="368"/>
      <c r="B46" s="368"/>
      <c r="C46" s="368"/>
      <c r="D46" s="368"/>
      <c r="E46" s="368"/>
      <c r="F46" s="368"/>
    </row>
    <row r="47" spans="1:6" x14ac:dyDescent="0.25">
      <c r="A47" s="369" t="s">
        <v>7</v>
      </c>
      <c r="B47" s="370"/>
      <c r="C47" s="253" t="s">
        <v>343</v>
      </c>
      <c r="D47" s="253" t="s">
        <v>538</v>
      </c>
      <c r="E47" s="253" t="s">
        <v>539</v>
      </c>
      <c r="F47" s="255" t="s">
        <v>1</v>
      </c>
    </row>
    <row r="48" spans="1:6" x14ac:dyDescent="0.25">
      <c r="A48" s="374" t="s">
        <v>1047</v>
      </c>
      <c r="B48" s="375"/>
      <c r="C48" s="2">
        <v>9</v>
      </c>
      <c r="D48" s="2">
        <v>1</v>
      </c>
      <c r="E48" s="2">
        <v>9</v>
      </c>
      <c r="F48" s="2"/>
    </row>
    <row r="49" spans="1:6" x14ac:dyDescent="0.25">
      <c r="A49" s="374" t="s">
        <v>1048</v>
      </c>
      <c r="B49" s="375"/>
      <c r="C49" s="2">
        <v>3</v>
      </c>
      <c r="D49" s="2">
        <v>10</v>
      </c>
      <c r="E49" s="2">
        <v>12</v>
      </c>
      <c r="F49" s="85" t="s">
        <v>1085</v>
      </c>
    </row>
    <row r="50" spans="1:6" x14ac:dyDescent="0.25">
      <c r="A50" s="104" t="s">
        <v>1050</v>
      </c>
      <c r="B50" s="105"/>
      <c r="C50" s="18">
        <v>4</v>
      </c>
      <c r="D50" s="18">
        <f>E49+1</f>
        <v>13</v>
      </c>
      <c r="E50" s="18">
        <f t="shared" ref="E50:E51" si="9">D50+C50-1</f>
        <v>16</v>
      </c>
      <c r="F50" s="18" t="s">
        <v>18</v>
      </c>
    </row>
    <row r="51" spans="1:6" x14ac:dyDescent="0.25">
      <c r="A51" s="104" t="s">
        <v>1051</v>
      </c>
      <c r="B51" s="105"/>
      <c r="C51" s="18">
        <v>2</v>
      </c>
      <c r="D51" s="18">
        <f>E50+1</f>
        <v>17</v>
      </c>
      <c r="E51" s="18">
        <f t="shared" si="9"/>
        <v>18</v>
      </c>
      <c r="F51" s="18" t="s">
        <v>21</v>
      </c>
    </row>
    <row r="52" spans="1:6" x14ac:dyDescent="0.25">
      <c r="A52" s="374" t="s">
        <v>25</v>
      </c>
      <c r="B52" s="375"/>
      <c r="C52" s="2">
        <v>9</v>
      </c>
      <c r="D52" s="2">
        <v>19</v>
      </c>
      <c r="E52" s="2">
        <v>27</v>
      </c>
      <c r="F52" s="2" t="s">
        <v>1086</v>
      </c>
    </row>
    <row r="53" spans="1:6" x14ac:dyDescent="0.25">
      <c r="A53" s="374" t="s">
        <v>1087</v>
      </c>
      <c r="B53" s="375"/>
      <c r="C53" s="2">
        <v>6</v>
      </c>
      <c r="D53" s="2">
        <v>28</v>
      </c>
      <c r="E53" s="2">
        <v>33</v>
      </c>
      <c r="F53" s="2"/>
    </row>
    <row r="54" spans="1:6" x14ac:dyDescent="0.25">
      <c r="A54" s="374" t="s">
        <v>1088</v>
      </c>
      <c r="B54" s="375"/>
      <c r="C54" s="10">
        <v>6</v>
      </c>
      <c r="D54" s="10">
        <v>34</v>
      </c>
      <c r="E54" s="10">
        <v>39</v>
      </c>
      <c r="F54" s="10"/>
    </row>
    <row r="55" spans="1:6" x14ac:dyDescent="0.25">
      <c r="A55" s="374" t="s">
        <v>1089</v>
      </c>
      <c r="B55" s="375"/>
      <c r="C55" s="2">
        <v>6</v>
      </c>
      <c r="D55" s="2">
        <v>40</v>
      </c>
      <c r="E55" s="2">
        <v>45</v>
      </c>
      <c r="F55" s="2"/>
    </row>
    <row r="57" spans="1:6" s="4" customFormat="1" ht="21" x14ac:dyDescent="0.25">
      <c r="A57" s="270" t="s">
        <v>1090</v>
      </c>
      <c r="B57" s="270"/>
      <c r="C57" s="271"/>
      <c r="D57" s="271"/>
      <c r="E57" s="271"/>
      <c r="F57" s="270" t="s">
        <v>1369</v>
      </c>
    </row>
    <row r="58" spans="1:6" s="4" customFormat="1" ht="21" x14ac:dyDescent="0.25">
      <c r="A58" s="368"/>
      <c r="B58" s="368"/>
      <c r="C58" s="368"/>
      <c r="D58" s="368"/>
      <c r="E58" s="368"/>
      <c r="F58" s="368"/>
    </row>
    <row r="59" spans="1:6" x14ac:dyDescent="0.25">
      <c r="A59" s="369" t="s">
        <v>7</v>
      </c>
      <c r="B59" s="370"/>
      <c r="C59" s="253" t="s">
        <v>343</v>
      </c>
      <c r="D59" s="253" t="s">
        <v>538</v>
      </c>
      <c r="E59" s="253" t="s">
        <v>539</v>
      </c>
      <c r="F59" s="255" t="s">
        <v>1</v>
      </c>
    </row>
    <row r="60" spans="1:6" x14ac:dyDescent="0.25">
      <c r="A60" s="357" t="s">
        <v>1047</v>
      </c>
      <c r="B60" s="358"/>
      <c r="C60" s="2">
        <v>9</v>
      </c>
      <c r="D60" s="2">
        <v>1</v>
      </c>
      <c r="E60" s="2">
        <v>9</v>
      </c>
      <c r="F60" s="2"/>
    </row>
    <row r="61" spans="1:6" x14ac:dyDescent="0.25">
      <c r="A61" s="357" t="s">
        <v>1048</v>
      </c>
      <c r="B61" s="358"/>
      <c r="C61" s="2">
        <v>3</v>
      </c>
      <c r="D61" s="2">
        <f>E60+1</f>
        <v>10</v>
      </c>
      <c r="E61" s="2">
        <f>D61+C61-1</f>
        <v>12</v>
      </c>
      <c r="F61" s="299" t="s">
        <v>1049</v>
      </c>
    </row>
    <row r="62" spans="1:6" x14ac:dyDescent="0.25">
      <c r="A62" s="104" t="s">
        <v>1050</v>
      </c>
      <c r="B62" s="105"/>
      <c r="C62" s="18">
        <v>4</v>
      </c>
      <c r="D62" s="2">
        <f t="shared" ref="D62:D84" si="10">E61+1</f>
        <v>13</v>
      </c>
      <c r="E62" s="2">
        <f t="shared" ref="E62:E84" si="11">D62+C62-1</f>
        <v>16</v>
      </c>
      <c r="F62" s="18" t="s">
        <v>18</v>
      </c>
    </row>
    <row r="63" spans="1:6" x14ac:dyDescent="0.25">
      <c r="A63" s="104" t="s">
        <v>1051</v>
      </c>
      <c r="B63" s="105"/>
      <c r="C63" s="18">
        <v>2</v>
      </c>
      <c r="D63" s="2">
        <f t="shared" si="10"/>
        <v>17</v>
      </c>
      <c r="E63" s="2">
        <f t="shared" si="11"/>
        <v>18</v>
      </c>
      <c r="F63" s="18" t="s">
        <v>21</v>
      </c>
    </row>
    <row r="64" spans="1:6" x14ac:dyDescent="0.25">
      <c r="A64" s="357" t="s">
        <v>1091</v>
      </c>
      <c r="B64" s="358"/>
      <c r="C64" s="2">
        <v>10</v>
      </c>
      <c r="D64" s="2">
        <f t="shared" si="10"/>
        <v>19</v>
      </c>
      <c r="E64" s="2">
        <f t="shared" si="11"/>
        <v>28</v>
      </c>
      <c r="F64" s="2" t="s">
        <v>1092</v>
      </c>
    </row>
    <row r="65" spans="1:6" x14ac:dyDescent="0.25">
      <c r="A65" s="357" t="s">
        <v>1093</v>
      </c>
      <c r="B65" s="358"/>
      <c r="C65" s="2">
        <v>10</v>
      </c>
      <c r="D65" s="2">
        <f t="shared" si="10"/>
        <v>29</v>
      </c>
      <c r="E65" s="2">
        <f t="shared" si="11"/>
        <v>38</v>
      </c>
      <c r="F65" s="2" t="s">
        <v>1092</v>
      </c>
    </row>
    <row r="66" spans="1:6" ht="20.399999999999999" x14ac:dyDescent="0.25">
      <c r="A66" s="279"/>
      <c r="B66" s="280" t="s">
        <v>1094</v>
      </c>
      <c r="C66" s="281">
        <v>10</v>
      </c>
      <c r="D66" s="281">
        <f t="shared" si="10"/>
        <v>39</v>
      </c>
      <c r="E66" s="281">
        <f t="shared" si="11"/>
        <v>48</v>
      </c>
      <c r="F66" s="272"/>
    </row>
    <row r="67" spans="1:6" ht="20.399999999999999" x14ac:dyDescent="0.25">
      <c r="A67" s="279"/>
      <c r="B67" s="280" t="s">
        <v>1095</v>
      </c>
      <c r="C67" s="281">
        <v>10</v>
      </c>
      <c r="D67" s="281">
        <f t="shared" si="10"/>
        <v>49</v>
      </c>
      <c r="E67" s="281">
        <f t="shared" si="11"/>
        <v>58</v>
      </c>
      <c r="F67" s="272"/>
    </row>
    <row r="68" spans="1:6" x14ac:dyDescent="0.25">
      <c r="A68" s="366" t="s">
        <v>1096</v>
      </c>
      <c r="B68" s="367"/>
      <c r="C68" s="281">
        <v>10</v>
      </c>
      <c r="D68" s="281">
        <f t="shared" si="10"/>
        <v>59</v>
      </c>
      <c r="E68" s="281">
        <f t="shared" si="11"/>
        <v>68</v>
      </c>
      <c r="F68" s="272"/>
    </row>
    <row r="69" spans="1:6" x14ac:dyDescent="0.25">
      <c r="A69" s="366" t="s">
        <v>1097</v>
      </c>
      <c r="B69" s="367"/>
      <c r="C69" s="281">
        <v>10</v>
      </c>
      <c r="D69" s="281">
        <f t="shared" si="10"/>
        <v>69</v>
      </c>
      <c r="E69" s="281">
        <f t="shared" si="11"/>
        <v>78</v>
      </c>
      <c r="F69" s="272"/>
    </row>
    <row r="70" spans="1:6" x14ac:dyDescent="0.25">
      <c r="A70" s="366" t="s">
        <v>1098</v>
      </c>
      <c r="B70" s="367"/>
      <c r="C70" s="281">
        <v>10</v>
      </c>
      <c r="D70" s="281">
        <f t="shared" si="10"/>
        <v>79</v>
      </c>
      <c r="E70" s="281">
        <f t="shared" si="11"/>
        <v>88</v>
      </c>
      <c r="F70" s="272"/>
    </row>
    <row r="71" spans="1:6" x14ac:dyDescent="0.25">
      <c r="A71" s="366" t="s">
        <v>1099</v>
      </c>
      <c r="B71" s="367"/>
      <c r="C71" s="281">
        <v>10</v>
      </c>
      <c r="D71" s="281">
        <f t="shared" si="10"/>
        <v>89</v>
      </c>
      <c r="E71" s="281">
        <f t="shared" si="11"/>
        <v>98</v>
      </c>
      <c r="F71" s="272"/>
    </row>
    <row r="72" spans="1:6" x14ac:dyDescent="0.25">
      <c r="A72" s="366" t="s">
        <v>1100</v>
      </c>
      <c r="B72" s="367"/>
      <c r="C72" s="281">
        <v>10</v>
      </c>
      <c r="D72" s="281">
        <f t="shared" si="10"/>
        <v>99</v>
      </c>
      <c r="E72" s="281">
        <f t="shared" si="11"/>
        <v>108</v>
      </c>
      <c r="F72" s="272"/>
    </row>
    <row r="73" spans="1:6" ht="20.399999999999999" x14ac:dyDescent="0.25">
      <c r="A73" s="279"/>
      <c r="B73" s="280" t="s">
        <v>1101</v>
      </c>
      <c r="C73" s="281">
        <v>10</v>
      </c>
      <c r="D73" s="281">
        <f t="shared" si="10"/>
        <v>109</v>
      </c>
      <c r="E73" s="281">
        <f t="shared" si="11"/>
        <v>118</v>
      </c>
      <c r="F73" s="272"/>
    </row>
    <row r="74" spans="1:6" ht="20.399999999999999" x14ac:dyDescent="0.25">
      <c r="A74" s="279"/>
      <c r="B74" s="280" t="s">
        <v>1102</v>
      </c>
      <c r="C74" s="281">
        <v>10</v>
      </c>
      <c r="D74" s="281">
        <f t="shared" si="10"/>
        <v>119</v>
      </c>
      <c r="E74" s="281">
        <f t="shared" si="11"/>
        <v>128</v>
      </c>
      <c r="F74" s="272"/>
    </row>
    <row r="75" spans="1:6" ht="20.399999999999999" x14ac:dyDescent="0.25">
      <c r="A75" s="279"/>
      <c r="B75" s="280" t="s">
        <v>1103</v>
      </c>
      <c r="C75" s="281">
        <v>10</v>
      </c>
      <c r="D75" s="281">
        <f t="shared" si="10"/>
        <v>129</v>
      </c>
      <c r="E75" s="281">
        <f t="shared" si="11"/>
        <v>138</v>
      </c>
      <c r="F75" s="272"/>
    </row>
    <row r="76" spans="1:6" ht="20.399999999999999" x14ac:dyDescent="0.25">
      <c r="A76" s="279"/>
      <c r="B76" s="280" t="s">
        <v>1104</v>
      </c>
      <c r="C76" s="281">
        <v>10</v>
      </c>
      <c r="D76" s="281">
        <f t="shared" si="10"/>
        <v>139</v>
      </c>
      <c r="E76" s="281">
        <f t="shared" si="11"/>
        <v>148</v>
      </c>
      <c r="F76" s="272"/>
    </row>
    <row r="77" spans="1:6" ht="20.399999999999999" x14ac:dyDescent="0.25">
      <c r="A77" s="279"/>
      <c r="B77" s="280" t="s">
        <v>1105</v>
      </c>
      <c r="C77" s="281">
        <v>10</v>
      </c>
      <c r="D77" s="281">
        <f t="shared" si="10"/>
        <v>149</v>
      </c>
      <c r="E77" s="281">
        <f t="shared" si="11"/>
        <v>158</v>
      </c>
      <c r="F77" s="272"/>
    </row>
    <row r="78" spans="1:6" ht="20.399999999999999" x14ac:dyDescent="0.25">
      <c r="A78" s="279"/>
      <c r="B78" s="280" t="s">
        <v>1106</v>
      </c>
      <c r="C78" s="281">
        <v>10</v>
      </c>
      <c r="D78" s="281">
        <f t="shared" si="10"/>
        <v>159</v>
      </c>
      <c r="E78" s="281">
        <f t="shared" si="11"/>
        <v>168</v>
      </c>
      <c r="F78" s="272"/>
    </row>
    <row r="79" spans="1:6" x14ac:dyDescent="0.25">
      <c r="A79" s="366" t="s">
        <v>1107</v>
      </c>
      <c r="B79" s="367"/>
      <c r="C79" s="281">
        <v>10</v>
      </c>
      <c r="D79" s="281">
        <f t="shared" si="10"/>
        <v>169</v>
      </c>
      <c r="E79" s="281">
        <f t="shared" si="11"/>
        <v>178</v>
      </c>
      <c r="F79" s="272"/>
    </row>
    <row r="80" spans="1:6" x14ac:dyDescent="0.25">
      <c r="A80" s="366" t="s">
        <v>1108</v>
      </c>
      <c r="B80" s="367"/>
      <c r="C80" s="281">
        <v>10</v>
      </c>
      <c r="D80" s="281">
        <f t="shared" si="10"/>
        <v>179</v>
      </c>
      <c r="E80" s="281">
        <f t="shared" si="11"/>
        <v>188</v>
      </c>
      <c r="F80" s="272"/>
    </row>
    <row r="81" spans="1:6" x14ac:dyDescent="0.25">
      <c r="A81" s="366" t="s">
        <v>1109</v>
      </c>
      <c r="B81" s="367"/>
      <c r="C81" s="281">
        <v>10</v>
      </c>
      <c r="D81" s="281">
        <f t="shared" si="10"/>
        <v>189</v>
      </c>
      <c r="E81" s="281">
        <f t="shared" si="11"/>
        <v>198</v>
      </c>
      <c r="F81" s="272"/>
    </row>
    <row r="82" spans="1:6" x14ac:dyDescent="0.25">
      <c r="A82" s="366" t="s">
        <v>1110</v>
      </c>
      <c r="B82" s="367"/>
      <c r="C82" s="281">
        <v>10</v>
      </c>
      <c r="D82" s="281">
        <f t="shared" si="10"/>
        <v>199</v>
      </c>
      <c r="E82" s="281">
        <f t="shared" si="11"/>
        <v>208</v>
      </c>
      <c r="F82" s="272"/>
    </row>
    <row r="83" spans="1:6" x14ac:dyDescent="0.25">
      <c r="A83" s="366" t="s">
        <v>1111</v>
      </c>
      <c r="B83" s="367"/>
      <c r="C83" s="281">
        <v>10</v>
      </c>
      <c r="D83" s="281">
        <f t="shared" si="10"/>
        <v>209</v>
      </c>
      <c r="E83" s="281">
        <f t="shared" si="11"/>
        <v>218</v>
      </c>
      <c r="F83" s="272"/>
    </row>
    <row r="84" spans="1:6" x14ac:dyDescent="0.25">
      <c r="A84" s="366" t="s">
        <v>22</v>
      </c>
      <c r="B84" s="367"/>
      <c r="C84" s="281">
        <v>20</v>
      </c>
      <c r="D84" s="281">
        <f t="shared" si="10"/>
        <v>219</v>
      </c>
      <c r="E84" s="281">
        <f t="shared" si="11"/>
        <v>238</v>
      </c>
      <c r="F84" s="272"/>
    </row>
    <row r="86" spans="1:6" s="4" customFormat="1" ht="21" x14ac:dyDescent="0.25">
      <c r="A86" s="3" t="s">
        <v>1112</v>
      </c>
      <c r="B86" s="3"/>
      <c r="F86" s="4" t="s">
        <v>6</v>
      </c>
    </row>
    <row r="87" spans="1:6" s="4" customFormat="1" ht="21" x14ac:dyDescent="0.25">
      <c r="A87" s="368"/>
      <c r="B87" s="368"/>
      <c r="C87" s="368"/>
      <c r="D87" s="368"/>
      <c r="E87" s="368"/>
      <c r="F87" s="368"/>
    </row>
    <row r="88" spans="1:6" x14ac:dyDescent="0.25">
      <c r="A88" s="369" t="s">
        <v>7</v>
      </c>
      <c r="B88" s="370"/>
      <c r="C88" s="253" t="s">
        <v>343</v>
      </c>
      <c r="D88" s="253" t="s">
        <v>538</v>
      </c>
      <c r="E88" s="253" t="s">
        <v>539</v>
      </c>
      <c r="F88" s="255" t="s">
        <v>1</v>
      </c>
    </row>
    <row r="89" spans="1:6" x14ac:dyDescent="0.25">
      <c r="A89" s="357" t="s">
        <v>1047</v>
      </c>
      <c r="B89" s="358"/>
      <c r="C89" s="2">
        <v>9</v>
      </c>
      <c r="D89" s="2">
        <v>1</v>
      </c>
      <c r="E89" s="2">
        <v>9</v>
      </c>
      <c r="F89" s="2"/>
    </row>
    <row r="90" spans="1:6" x14ac:dyDescent="0.25">
      <c r="A90" s="11" t="s">
        <v>1048</v>
      </c>
      <c r="B90" s="11"/>
      <c r="C90" s="2">
        <v>3</v>
      </c>
      <c r="D90" s="2">
        <f>E89+1</f>
        <v>10</v>
      </c>
      <c r="E90" s="2">
        <f>D90+C90-1</f>
        <v>12</v>
      </c>
      <c r="F90" s="85" t="s">
        <v>1113</v>
      </c>
    </row>
    <row r="91" spans="1:6" x14ac:dyDescent="0.25">
      <c r="A91" s="104" t="s">
        <v>1050</v>
      </c>
      <c r="B91" s="105"/>
      <c r="C91" s="2">
        <v>4</v>
      </c>
      <c r="D91" s="2">
        <f t="shared" ref="D91:D94" si="12">E90+1</f>
        <v>13</v>
      </c>
      <c r="E91" s="2">
        <f t="shared" ref="E91:E94" si="13">D91+C91-1</f>
        <v>16</v>
      </c>
      <c r="F91" s="2"/>
    </row>
    <row r="92" spans="1:6" x14ac:dyDescent="0.25">
      <c r="A92" s="104" t="s">
        <v>1051</v>
      </c>
      <c r="B92" s="105"/>
      <c r="C92" s="2">
        <v>2</v>
      </c>
      <c r="D92" s="2">
        <f t="shared" si="12"/>
        <v>17</v>
      </c>
      <c r="E92" s="2">
        <f t="shared" si="13"/>
        <v>18</v>
      </c>
      <c r="F92" s="2"/>
    </row>
    <row r="93" spans="1:6" x14ac:dyDescent="0.25">
      <c r="A93" s="11" t="s">
        <v>1114</v>
      </c>
      <c r="B93" s="11"/>
      <c r="C93" s="2">
        <v>13</v>
      </c>
      <c r="D93" s="2">
        <f t="shared" si="12"/>
        <v>19</v>
      </c>
      <c r="E93" s="2">
        <f t="shared" si="13"/>
        <v>31</v>
      </c>
      <c r="F93" s="2"/>
    </row>
    <row r="94" spans="1:6" x14ac:dyDescent="0.25">
      <c r="A94" s="11" t="s">
        <v>1115</v>
      </c>
      <c r="B94" s="11"/>
      <c r="C94" s="2">
        <v>9</v>
      </c>
      <c r="D94" s="2">
        <f t="shared" si="12"/>
        <v>32</v>
      </c>
      <c r="E94" s="2">
        <f t="shared" si="13"/>
        <v>40</v>
      </c>
      <c r="F94" s="2" t="s">
        <v>1116</v>
      </c>
    </row>
  </sheetData>
  <mergeCells count="57">
    <mergeCell ref="A49:B49"/>
    <mergeCell ref="A52:B52"/>
    <mergeCell ref="A47:B47"/>
    <mergeCell ref="A48:B48"/>
    <mergeCell ref="A65:B65"/>
    <mergeCell ref="A53:B53"/>
    <mergeCell ref="A3:B3"/>
    <mergeCell ref="A4:B4"/>
    <mergeCell ref="A5:B5"/>
    <mergeCell ref="A8:B8"/>
    <mergeCell ref="A9:B9"/>
    <mergeCell ref="A10:B10"/>
    <mergeCell ref="A11:B11"/>
    <mergeCell ref="A12:B12"/>
    <mergeCell ref="A61:B61"/>
    <mergeCell ref="A64:B64"/>
    <mergeCell ref="A54:B54"/>
    <mergeCell ref="A55:B55"/>
    <mergeCell ref="A59:B59"/>
    <mergeCell ref="A38:B38"/>
    <mergeCell ref="A18:B18"/>
    <mergeCell ref="A21:B21"/>
    <mergeCell ref="A22:B22"/>
    <mergeCell ref="A23:B23"/>
    <mergeCell ref="A24:B24"/>
    <mergeCell ref="A35:B35"/>
    <mergeCell ref="A36:B36"/>
    <mergeCell ref="A16:B16"/>
    <mergeCell ref="A17:B17"/>
    <mergeCell ref="A60:B60"/>
    <mergeCell ref="A29:B29"/>
    <mergeCell ref="A39:B39"/>
    <mergeCell ref="A40:B40"/>
    <mergeCell ref="A41:B41"/>
    <mergeCell ref="A25:B25"/>
    <mergeCell ref="A42:B42"/>
    <mergeCell ref="A30:B30"/>
    <mergeCell ref="A31:B31"/>
    <mergeCell ref="A32:B32"/>
    <mergeCell ref="A28:F28"/>
    <mergeCell ref="A37:B37"/>
    <mergeCell ref="A46:F46"/>
    <mergeCell ref="A58:F58"/>
    <mergeCell ref="A70:B70"/>
    <mergeCell ref="A71:B71"/>
    <mergeCell ref="A72:B72"/>
    <mergeCell ref="A89:B89"/>
    <mergeCell ref="A68:B68"/>
    <mergeCell ref="A69:B69"/>
    <mergeCell ref="A87:F87"/>
    <mergeCell ref="A88:B88"/>
    <mergeCell ref="A84:B84"/>
    <mergeCell ref="A79:B79"/>
    <mergeCell ref="A80:B80"/>
    <mergeCell ref="A81:B81"/>
    <mergeCell ref="A82:B82"/>
    <mergeCell ref="A83:B83"/>
  </mergeCells>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sheetPr>
  <dimension ref="A1:J120"/>
  <sheetViews>
    <sheetView zoomScale="115" zoomScaleNormal="115" workbookViewId="0">
      <selection activeCell="I116" sqref="I116"/>
    </sheetView>
  </sheetViews>
  <sheetFormatPr baseColWidth="10" defaultColWidth="11.44140625" defaultRowHeight="10.199999999999999" x14ac:dyDescent="0.25"/>
  <cols>
    <col min="1" max="1" width="35.6640625" style="7" customWidth="1"/>
    <col min="2" max="2" width="5.33203125" style="8" bestFit="1" customWidth="1"/>
    <col min="3" max="3" width="5.6640625" style="8" bestFit="1" customWidth="1"/>
    <col min="4" max="4" width="4.88671875" style="8" bestFit="1" customWidth="1"/>
    <col min="5" max="5" width="33" style="36" bestFit="1" customWidth="1"/>
    <col min="6" max="6" width="5" style="6" customWidth="1"/>
    <col min="7" max="16384" width="11.44140625" style="6"/>
  </cols>
  <sheetData>
    <row r="1" spans="1:10" s="3" customFormat="1" ht="21" x14ac:dyDescent="0.25">
      <c r="A1" s="3" t="s">
        <v>1119</v>
      </c>
      <c r="C1" s="5"/>
      <c r="D1" s="5"/>
      <c r="E1" s="16"/>
      <c r="F1" s="183"/>
      <c r="G1" s="183"/>
      <c r="H1" s="183"/>
      <c r="I1" s="183"/>
      <c r="J1" s="183"/>
    </row>
    <row r="2" spans="1:10" s="3" customFormat="1" ht="21" x14ac:dyDescent="0.25">
      <c r="A2" s="13"/>
      <c r="B2" s="5"/>
      <c r="C2" s="5"/>
      <c r="D2" s="5"/>
      <c r="E2" s="96" t="s">
        <v>1370</v>
      </c>
    </row>
    <row r="3" spans="1:10" x14ac:dyDescent="0.25">
      <c r="A3" s="98" t="s">
        <v>7</v>
      </c>
      <c r="B3" s="1" t="s">
        <v>537</v>
      </c>
      <c r="C3" s="1" t="s">
        <v>538</v>
      </c>
      <c r="D3" s="1" t="s">
        <v>539</v>
      </c>
      <c r="E3" s="32" t="s">
        <v>1</v>
      </c>
      <c r="F3" s="8"/>
    </row>
    <row r="4" spans="1:10" x14ac:dyDescent="0.25">
      <c r="A4" s="15" t="s">
        <v>9</v>
      </c>
      <c r="B4" s="2">
        <v>9</v>
      </c>
      <c r="C4" s="2">
        <v>1</v>
      </c>
      <c r="D4" s="2">
        <f>C4+B4-1</f>
        <v>9</v>
      </c>
      <c r="E4" s="18"/>
      <c r="F4" s="8"/>
    </row>
    <row r="5" spans="1:10" ht="71.400000000000006" x14ac:dyDescent="0.25">
      <c r="A5" s="15" t="s">
        <v>1120</v>
      </c>
      <c r="B5" s="2">
        <v>9</v>
      </c>
      <c r="C5" s="2">
        <f>D4+1</f>
        <v>10</v>
      </c>
      <c r="D5" s="2">
        <f t="shared" ref="D5" si="0">C5+B5-1</f>
        <v>18</v>
      </c>
      <c r="E5" s="18" t="s">
        <v>1121</v>
      </c>
      <c r="F5" s="8"/>
    </row>
    <row r="6" spans="1:10" x14ac:dyDescent="0.25">
      <c r="A6" s="15" t="s">
        <v>1122</v>
      </c>
      <c r="B6" s="2">
        <v>2</v>
      </c>
      <c r="C6" s="2">
        <f t="shared" ref="C6:C21" si="1">D5+1</f>
        <v>19</v>
      </c>
      <c r="D6" s="2">
        <f t="shared" ref="D6:D21" si="2">C6+B6-1</f>
        <v>20</v>
      </c>
      <c r="E6" s="37" t="s">
        <v>1123</v>
      </c>
      <c r="F6" s="8"/>
    </row>
    <row r="7" spans="1:10" x14ac:dyDescent="0.25">
      <c r="A7" s="22" t="s">
        <v>16</v>
      </c>
      <c r="B7" s="2">
        <v>4</v>
      </c>
      <c r="C7" s="2">
        <f t="shared" si="1"/>
        <v>21</v>
      </c>
      <c r="D7" s="2">
        <f t="shared" si="2"/>
        <v>24</v>
      </c>
      <c r="E7" s="35" t="s">
        <v>18</v>
      </c>
      <c r="F7" s="8"/>
    </row>
    <row r="8" spans="1:10" x14ac:dyDescent="0.25">
      <c r="A8" s="22" t="s">
        <v>19</v>
      </c>
      <c r="B8" s="2">
        <v>2</v>
      </c>
      <c r="C8" s="2">
        <f t="shared" si="1"/>
        <v>25</v>
      </c>
      <c r="D8" s="2">
        <f t="shared" si="2"/>
        <v>26</v>
      </c>
      <c r="E8" s="35" t="s">
        <v>21</v>
      </c>
      <c r="F8" s="8"/>
    </row>
    <row r="9" spans="1:10" x14ac:dyDescent="0.25">
      <c r="A9" s="15" t="s">
        <v>345</v>
      </c>
      <c r="B9" s="2">
        <v>10</v>
      </c>
      <c r="C9" s="2">
        <f t="shared" si="1"/>
        <v>27</v>
      </c>
      <c r="D9" s="2">
        <f t="shared" si="2"/>
        <v>36</v>
      </c>
      <c r="E9" s="18"/>
      <c r="F9" s="8"/>
    </row>
    <row r="10" spans="1:10" x14ac:dyDescent="0.25">
      <c r="A10" s="15" t="s">
        <v>22</v>
      </c>
      <c r="B10" s="2">
        <v>8</v>
      </c>
      <c r="C10" s="2">
        <f t="shared" si="1"/>
        <v>37</v>
      </c>
      <c r="D10" s="2">
        <f t="shared" si="2"/>
        <v>44</v>
      </c>
      <c r="F10" s="8"/>
    </row>
    <row r="11" spans="1:10" x14ac:dyDescent="0.25">
      <c r="A11" s="15" t="s">
        <v>1124</v>
      </c>
      <c r="B11" s="2">
        <v>6</v>
      </c>
      <c r="C11" s="2">
        <f t="shared" si="1"/>
        <v>45</v>
      </c>
      <c r="D11" s="2">
        <f t="shared" si="2"/>
        <v>50</v>
      </c>
      <c r="E11" s="18"/>
      <c r="F11" s="8"/>
    </row>
    <row r="12" spans="1:10" x14ac:dyDescent="0.25">
      <c r="A12" s="15" t="s">
        <v>32</v>
      </c>
      <c r="B12" s="2">
        <v>13</v>
      </c>
      <c r="C12" s="2">
        <f t="shared" si="1"/>
        <v>51</v>
      </c>
      <c r="D12" s="2">
        <f t="shared" si="2"/>
        <v>63</v>
      </c>
      <c r="E12" s="18"/>
      <c r="F12" s="8"/>
    </row>
    <row r="13" spans="1:10" x14ac:dyDescent="0.25">
      <c r="A13" s="15" t="s">
        <v>1125</v>
      </c>
      <c r="B13" s="2">
        <v>10</v>
      </c>
      <c r="C13" s="2">
        <f t="shared" si="1"/>
        <v>64</v>
      </c>
      <c r="D13" s="2">
        <f t="shared" si="2"/>
        <v>73</v>
      </c>
      <c r="E13" s="18" t="s">
        <v>1126</v>
      </c>
      <c r="F13" s="8"/>
    </row>
    <row r="14" spans="1:10" x14ac:dyDescent="0.25">
      <c r="A14" s="15" t="s">
        <v>1127</v>
      </c>
      <c r="B14" s="2">
        <v>10</v>
      </c>
      <c r="C14" s="2">
        <f t="shared" si="1"/>
        <v>74</v>
      </c>
      <c r="D14" s="2">
        <f t="shared" si="2"/>
        <v>83</v>
      </c>
      <c r="E14" s="18" t="s">
        <v>1126</v>
      </c>
      <c r="F14" s="8"/>
    </row>
    <row r="15" spans="1:10" x14ac:dyDescent="0.25">
      <c r="A15" s="66" t="s">
        <v>1128</v>
      </c>
      <c r="B15" s="2">
        <v>2</v>
      </c>
      <c r="C15" s="2">
        <f t="shared" si="1"/>
        <v>84</v>
      </c>
      <c r="D15" s="2">
        <f t="shared" si="2"/>
        <v>85</v>
      </c>
      <c r="E15" s="35" t="s">
        <v>21</v>
      </c>
    </row>
    <row r="16" spans="1:10" x14ac:dyDescent="0.25">
      <c r="A16" s="15" t="s">
        <v>1129</v>
      </c>
      <c r="B16" s="2">
        <v>4</v>
      </c>
      <c r="C16" s="2">
        <f t="shared" si="1"/>
        <v>86</v>
      </c>
      <c r="D16" s="2">
        <f t="shared" si="2"/>
        <v>89</v>
      </c>
      <c r="E16" s="35" t="s">
        <v>18</v>
      </c>
    </row>
    <row r="17" spans="1:5" x14ac:dyDescent="0.25">
      <c r="A17" s="15" t="s">
        <v>1130</v>
      </c>
      <c r="B17" s="2">
        <v>4</v>
      </c>
      <c r="C17" s="2">
        <f t="shared" si="1"/>
        <v>90</v>
      </c>
      <c r="D17" s="2">
        <f t="shared" si="2"/>
        <v>93</v>
      </c>
      <c r="E17" s="86" t="s">
        <v>1131</v>
      </c>
    </row>
    <row r="18" spans="1:5" ht="20.399999999999999" x14ac:dyDescent="0.25">
      <c r="A18" s="15" t="s">
        <v>1132</v>
      </c>
      <c r="B18" s="2">
        <v>1</v>
      </c>
      <c r="C18" s="2">
        <f t="shared" si="1"/>
        <v>94</v>
      </c>
      <c r="D18" s="2">
        <f t="shared" si="2"/>
        <v>94</v>
      </c>
      <c r="E18" s="18"/>
    </row>
    <row r="19" spans="1:5" ht="30.6" x14ac:dyDescent="0.25">
      <c r="A19" s="15" t="s">
        <v>1133</v>
      </c>
      <c r="B19" s="2">
        <v>1</v>
      </c>
      <c r="C19" s="2">
        <f t="shared" si="1"/>
        <v>95</v>
      </c>
      <c r="D19" s="2">
        <f t="shared" si="2"/>
        <v>95</v>
      </c>
      <c r="E19" s="18" t="s">
        <v>1134</v>
      </c>
    </row>
    <row r="20" spans="1:5" ht="30.6" x14ac:dyDescent="0.25">
      <c r="A20" s="15" t="s">
        <v>1135</v>
      </c>
      <c r="B20" s="2">
        <v>7</v>
      </c>
      <c r="C20" s="2">
        <f t="shared" si="1"/>
        <v>96</v>
      </c>
      <c r="D20" s="2">
        <f t="shared" si="2"/>
        <v>102</v>
      </c>
      <c r="E20" s="18" t="s">
        <v>1136</v>
      </c>
    </row>
    <row r="21" spans="1:5" x14ac:dyDescent="0.25">
      <c r="A21" s="15" t="s">
        <v>22</v>
      </c>
      <c r="B21" s="2">
        <v>18</v>
      </c>
      <c r="C21" s="2">
        <f t="shared" si="1"/>
        <v>103</v>
      </c>
      <c r="D21" s="2">
        <f t="shared" si="2"/>
        <v>120</v>
      </c>
      <c r="E21" s="18"/>
    </row>
    <row r="23" spans="1:5" s="3" customFormat="1" ht="21" x14ac:dyDescent="0.25">
      <c r="A23" s="3" t="s">
        <v>1371</v>
      </c>
      <c r="C23" s="5"/>
      <c r="D23" s="5"/>
      <c r="E23" s="16"/>
    </row>
    <row r="24" spans="1:5" s="3" customFormat="1" ht="21" x14ac:dyDescent="0.25">
      <c r="A24" s="13"/>
      <c r="B24" s="5"/>
      <c r="C24" s="5"/>
      <c r="D24" s="5"/>
      <c r="E24" s="16"/>
    </row>
    <row r="25" spans="1:5" x14ac:dyDescent="0.25">
      <c r="A25" s="98" t="s">
        <v>7</v>
      </c>
      <c r="B25" s="1" t="s">
        <v>537</v>
      </c>
      <c r="C25" s="1" t="s">
        <v>538</v>
      </c>
      <c r="D25" s="1" t="s">
        <v>539</v>
      </c>
      <c r="E25" s="32" t="s">
        <v>1</v>
      </c>
    </row>
    <row r="26" spans="1:5" x14ac:dyDescent="0.25">
      <c r="A26" s="15" t="s">
        <v>9</v>
      </c>
      <c r="B26" s="2">
        <v>9</v>
      </c>
      <c r="C26" s="2">
        <v>1</v>
      </c>
      <c r="D26" s="2">
        <f>C26+B26-1</f>
        <v>9</v>
      </c>
      <c r="E26" s="35"/>
    </row>
    <row r="27" spans="1:5" ht="71.400000000000006" x14ac:dyDescent="0.25">
      <c r="A27" s="15" t="s">
        <v>1120</v>
      </c>
      <c r="B27" s="2">
        <v>9</v>
      </c>
      <c r="C27" s="2">
        <f>D26+1</f>
        <v>10</v>
      </c>
      <c r="D27" s="2">
        <f t="shared" ref="D27:D43" si="3">C27+B27-1</f>
        <v>18</v>
      </c>
      <c r="E27" s="18" t="s">
        <v>1121</v>
      </c>
    </row>
    <row r="28" spans="1:5" x14ac:dyDescent="0.25">
      <c r="A28" s="15" t="s">
        <v>1122</v>
      </c>
      <c r="B28" s="2">
        <v>2</v>
      </c>
      <c r="C28" s="2">
        <f t="shared" ref="C28:C43" si="4">D27+1</f>
        <v>19</v>
      </c>
      <c r="D28" s="2">
        <f t="shared" si="3"/>
        <v>20</v>
      </c>
      <c r="E28" s="86" t="s">
        <v>1137</v>
      </c>
    </row>
    <row r="29" spans="1:5" x14ac:dyDescent="0.25">
      <c r="A29" s="22" t="s">
        <v>16</v>
      </c>
      <c r="B29" s="2">
        <v>4</v>
      </c>
      <c r="C29" s="2">
        <f t="shared" si="4"/>
        <v>21</v>
      </c>
      <c r="D29" s="2">
        <f t="shared" si="3"/>
        <v>24</v>
      </c>
      <c r="E29" s="35" t="s">
        <v>18</v>
      </c>
    </row>
    <row r="30" spans="1:5" x14ac:dyDescent="0.25">
      <c r="A30" s="22" t="s">
        <v>19</v>
      </c>
      <c r="B30" s="2">
        <v>2</v>
      </c>
      <c r="C30" s="2">
        <f t="shared" si="4"/>
        <v>25</v>
      </c>
      <c r="D30" s="2">
        <f t="shared" si="3"/>
        <v>26</v>
      </c>
      <c r="E30" s="35" t="s">
        <v>21</v>
      </c>
    </row>
    <row r="31" spans="1:5" x14ac:dyDescent="0.25">
      <c r="A31" s="15" t="s">
        <v>345</v>
      </c>
      <c r="B31" s="2">
        <v>10</v>
      </c>
      <c r="C31" s="2">
        <f t="shared" si="4"/>
        <v>27</v>
      </c>
      <c r="D31" s="2">
        <f t="shared" si="3"/>
        <v>36</v>
      </c>
      <c r="E31" s="35"/>
    </row>
    <row r="32" spans="1:5" x14ac:dyDescent="0.25">
      <c r="A32" s="15" t="s">
        <v>22</v>
      </c>
      <c r="B32" s="2">
        <v>8</v>
      </c>
      <c r="C32" s="2">
        <f t="shared" si="4"/>
        <v>37</v>
      </c>
      <c r="D32" s="2">
        <f t="shared" si="3"/>
        <v>44</v>
      </c>
      <c r="E32" s="35"/>
    </row>
    <row r="33" spans="1:5" x14ac:dyDescent="0.25">
      <c r="A33" s="15" t="s">
        <v>1124</v>
      </c>
      <c r="B33" s="2">
        <v>6</v>
      </c>
      <c r="C33" s="2">
        <f t="shared" si="4"/>
        <v>45</v>
      </c>
      <c r="D33" s="2">
        <f t="shared" si="3"/>
        <v>50</v>
      </c>
      <c r="E33" s="35"/>
    </row>
    <row r="34" spans="1:5" x14ac:dyDescent="0.25">
      <c r="A34" s="15" t="s">
        <v>32</v>
      </c>
      <c r="B34" s="2">
        <v>13</v>
      </c>
      <c r="C34" s="2">
        <f t="shared" si="4"/>
        <v>51</v>
      </c>
      <c r="D34" s="2">
        <f t="shared" si="3"/>
        <v>63</v>
      </c>
      <c r="E34" s="35"/>
    </row>
    <row r="35" spans="1:5" x14ac:dyDescent="0.25">
      <c r="A35" s="15" t="s">
        <v>1138</v>
      </c>
      <c r="B35" s="2">
        <v>10</v>
      </c>
      <c r="C35" s="2">
        <f t="shared" si="4"/>
        <v>64</v>
      </c>
      <c r="D35" s="2">
        <f t="shared" si="3"/>
        <v>73</v>
      </c>
      <c r="E35" s="35" t="s">
        <v>1126</v>
      </c>
    </row>
    <row r="36" spans="1:5" x14ac:dyDescent="0.25">
      <c r="A36" s="15" t="s">
        <v>1127</v>
      </c>
      <c r="B36" s="2">
        <v>10</v>
      </c>
      <c r="C36" s="2">
        <f t="shared" si="4"/>
        <v>74</v>
      </c>
      <c r="D36" s="2">
        <f t="shared" si="3"/>
        <v>83</v>
      </c>
      <c r="E36" s="35" t="s">
        <v>1126</v>
      </c>
    </row>
    <row r="37" spans="1:5" x14ac:dyDescent="0.25">
      <c r="A37" s="15" t="s">
        <v>1128</v>
      </c>
      <c r="B37" s="2">
        <v>2</v>
      </c>
      <c r="C37" s="2">
        <f t="shared" si="4"/>
        <v>84</v>
      </c>
      <c r="D37" s="2">
        <f t="shared" si="3"/>
        <v>85</v>
      </c>
      <c r="E37" s="35" t="s">
        <v>21</v>
      </c>
    </row>
    <row r="38" spans="1:5" x14ac:dyDescent="0.25">
      <c r="A38" s="15" t="s">
        <v>1129</v>
      </c>
      <c r="B38" s="2">
        <v>4</v>
      </c>
      <c r="C38" s="2">
        <f t="shared" si="4"/>
        <v>86</v>
      </c>
      <c r="D38" s="2">
        <f t="shared" si="3"/>
        <v>89</v>
      </c>
      <c r="E38" s="35" t="s">
        <v>18</v>
      </c>
    </row>
    <row r="39" spans="1:5" x14ac:dyDescent="0.25">
      <c r="A39" s="15" t="s">
        <v>1130</v>
      </c>
      <c r="B39" s="2">
        <v>4</v>
      </c>
      <c r="C39" s="2">
        <f t="shared" si="4"/>
        <v>90</v>
      </c>
      <c r="D39" s="2">
        <f t="shared" si="3"/>
        <v>93</v>
      </c>
      <c r="E39" s="86" t="s">
        <v>1139</v>
      </c>
    </row>
    <row r="40" spans="1:5" ht="20.399999999999999" x14ac:dyDescent="0.25">
      <c r="A40" s="15" t="s">
        <v>1132</v>
      </c>
      <c r="B40" s="2">
        <v>1</v>
      </c>
      <c r="C40" s="2">
        <f t="shared" si="4"/>
        <v>94</v>
      </c>
      <c r="D40" s="2">
        <f t="shared" si="3"/>
        <v>94</v>
      </c>
      <c r="E40" s="35"/>
    </row>
    <row r="41" spans="1:5" ht="30.6" x14ac:dyDescent="0.25">
      <c r="A41" s="15" t="s">
        <v>1133</v>
      </c>
      <c r="B41" s="2">
        <v>1</v>
      </c>
      <c r="C41" s="2">
        <f t="shared" si="4"/>
        <v>95</v>
      </c>
      <c r="D41" s="2">
        <f t="shared" si="3"/>
        <v>95</v>
      </c>
      <c r="E41" s="18" t="s">
        <v>1134</v>
      </c>
    </row>
    <row r="42" spans="1:5" ht="30.6" x14ac:dyDescent="0.25">
      <c r="A42" s="15" t="s">
        <v>991</v>
      </c>
      <c r="B42" s="2">
        <v>7</v>
      </c>
      <c r="C42" s="2">
        <f t="shared" si="4"/>
        <v>96</v>
      </c>
      <c r="D42" s="2">
        <f t="shared" si="3"/>
        <v>102</v>
      </c>
      <c r="E42" s="18" t="s">
        <v>1136</v>
      </c>
    </row>
    <row r="43" spans="1:5" x14ac:dyDescent="0.25">
      <c r="A43" s="15" t="s">
        <v>22</v>
      </c>
      <c r="B43" s="2">
        <v>18</v>
      </c>
      <c r="C43" s="2">
        <f t="shared" si="4"/>
        <v>103</v>
      </c>
      <c r="D43" s="2">
        <f t="shared" si="3"/>
        <v>120</v>
      </c>
      <c r="E43" s="18"/>
    </row>
    <row r="44" spans="1:5" x14ac:dyDescent="0.25">
      <c r="A44" s="67"/>
      <c r="E44" s="68"/>
    </row>
    <row r="45" spans="1:5" x14ac:dyDescent="0.25">
      <c r="E45" s="19"/>
    </row>
    <row r="46" spans="1:5" s="3" customFormat="1" ht="21" x14ac:dyDescent="0.25">
      <c r="A46" s="3" t="s">
        <v>1372</v>
      </c>
      <c r="C46" s="16"/>
      <c r="D46" s="5"/>
      <c r="E46" s="16"/>
    </row>
    <row r="47" spans="1:5" s="3" customFormat="1" ht="21" x14ac:dyDescent="0.25">
      <c r="A47" s="13"/>
      <c r="B47" s="5"/>
      <c r="C47" s="5"/>
      <c r="D47" s="5"/>
      <c r="E47" s="16"/>
    </row>
    <row r="48" spans="1:5" x14ac:dyDescent="0.25">
      <c r="A48" s="98" t="s">
        <v>7</v>
      </c>
      <c r="B48" s="1" t="s">
        <v>537</v>
      </c>
      <c r="C48" s="1" t="s">
        <v>538</v>
      </c>
      <c r="D48" s="1" t="s">
        <v>539</v>
      </c>
      <c r="E48" s="32" t="s">
        <v>1</v>
      </c>
    </row>
    <row r="49" spans="1:5" x14ac:dyDescent="0.25">
      <c r="A49" s="15" t="s">
        <v>9</v>
      </c>
      <c r="B49" s="2">
        <v>9</v>
      </c>
      <c r="C49" s="2">
        <v>1</v>
      </c>
      <c r="D49" s="2">
        <f>C49+B49-1</f>
        <v>9</v>
      </c>
      <c r="E49" s="35"/>
    </row>
    <row r="50" spans="1:5" ht="71.400000000000006" x14ac:dyDescent="0.25">
      <c r="A50" s="15" t="s">
        <v>1120</v>
      </c>
      <c r="B50" s="2">
        <v>9</v>
      </c>
      <c r="C50" s="2">
        <f>D49+1</f>
        <v>10</v>
      </c>
      <c r="D50" s="2">
        <f t="shared" ref="D50" si="5">C50+B50-1</f>
        <v>18</v>
      </c>
      <c r="E50" s="18" t="s">
        <v>1121</v>
      </c>
    </row>
    <row r="51" spans="1:5" x14ac:dyDescent="0.25">
      <c r="A51" s="15" t="s">
        <v>1122</v>
      </c>
      <c r="B51" s="2">
        <v>2</v>
      </c>
      <c r="C51" s="2">
        <f t="shared" ref="C51:C60" si="6">D50+1</f>
        <v>19</v>
      </c>
      <c r="D51" s="2">
        <f t="shared" ref="D51:D60" si="7">C51+B51-1</f>
        <v>20</v>
      </c>
      <c r="E51" s="86" t="s">
        <v>1140</v>
      </c>
    </row>
    <row r="52" spans="1:5" x14ac:dyDescent="0.25">
      <c r="A52" s="22" t="s">
        <v>16</v>
      </c>
      <c r="B52" s="2">
        <v>4</v>
      </c>
      <c r="C52" s="2">
        <f t="shared" si="6"/>
        <v>21</v>
      </c>
      <c r="D52" s="2">
        <f t="shared" si="7"/>
        <v>24</v>
      </c>
      <c r="E52" s="35" t="s">
        <v>18</v>
      </c>
    </row>
    <row r="53" spans="1:5" x14ac:dyDescent="0.25">
      <c r="A53" s="22" t="s">
        <v>19</v>
      </c>
      <c r="B53" s="2">
        <v>2</v>
      </c>
      <c r="C53" s="2">
        <f t="shared" si="6"/>
        <v>25</v>
      </c>
      <c r="D53" s="2">
        <f t="shared" si="7"/>
        <v>26</v>
      </c>
      <c r="E53" s="35" t="s">
        <v>21</v>
      </c>
    </row>
    <row r="54" spans="1:5" x14ac:dyDescent="0.25">
      <c r="A54" s="15" t="s">
        <v>345</v>
      </c>
      <c r="B54" s="2">
        <v>10</v>
      </c>
      <c r="C54" s="2">
        <f t="shared" si="6"/>
        <v>27</v>
      </c>
      <c r="D54" s="2">
        <f t="shared" si="7"/>
        <v>36</v>
      </c>
      <c r="E54" s="35"/>
    </row>
    <row r="55" spans="1:5" x14ac:dyDescent="0.25">
      <c r="A55" s="15" t="s">
        <v>1141</v>
      </c>
      <c r="B55" s="2">
        <v>9</v>
      </c>
      <c r="C55" s="2">
        <f t="shared" si="6"/>
        <v>37</v>
      </c>
      <c r="D55" s="2">
        <f t="shared" si="7"/>
        <v>45</v>
      </c>
      <c r="E55" s="35"/>
    </row>
    <row r="56" spans="1:5" x14ac:dyDescent="0.25">
      <c r="A56" s="15" t="s">
        <v>1142</v>
      </c>
      <c r="B56" s="2">
        <v>10</v>
      </c>
      <c r="C56" s="2">
        <f t="shared" si="6"/>
        <v>46</v>
      </c>
      <c r="D56" s="2">
        <f t="shared" si="7"/>
        <v>55</v>
      </c>
      <c r="E56" s="35"/>
    </row>
    <row r="57" spans="1:5" x14ac:dyDescent="0.25">
      <c r="A57" s="15" t="s">
        <v>1143</v>
      </c>
      <c r="B57" s="2">
        <v>10</v>
      </c>
      <c r="C57" s="2">
        <f t="shared" si="6"/>
        <v>56</v>
      </c>
      <c r="D57" s="2">
        <f t="shared" si="7"/>
        <v>65</v>
      </c>
      <c r="E57" s="35" t="s">
        <v>1126</v>
      </c>
    </row>
    <row r="58" spans="1:5" x14ac:dyDescent="0.25">
      <c r="A58" s="15" t="s">
        <v>1144</v>
      </c>
      <c r="B58" s="2">
        <v>2</v>
      </c>
      <c r="C58" s="2">
        <f t="shared" si="6"/>
        <v>66</v>
      </c>
      <c r="D58" s="2">
        <f t="shared" si="7"/>
        <v>67</v>
      </c>
      <c r="E58" s="35" t="s">
        <v>21</v>
      </c>
    </row>
    <row r="59" spans="1:5" x14ac:dyDescent="0.25">
      <c r="A59" s="15" t="s">
        <v>1145</v>
      </c>
      <c r="B59" s="2">
        <v>4</v>
      </c>
      <c r="C59" s="2">
        <f t="shared" si="6"/>
        <v>68</v>
      </c>
      <c r="D59" s="2">
        <f t="shared" si="7"/>
        <v>71</v>
      </c>
      <c r="E59" s="35" t="s">
        <v>18</v>
      </c>
    </row>
    <row r="60" spans="1:5" x14ac:dyDescent="0.25">
      <c r="A60" s="15" t="s">
        <v>1130</v>
      </c>
      <c r="B60" s="2">
        <v>4</v>
      </c>
      <c r="C60" s="2">
        <f t="shared" si="6"/>
        <v>72</v>
      </c>
      <c r="D60" s="2">
        <f t="shared" si="7"/>
        <v>75</v>
      </c>
      <c r="E60" s="86" t="s">
        <v>1146</v>
      </c>
    </row>
    <row r="61" spans="1:5" x14ac:dyDescent="0.25">
      <c r="A61" s="67"/>
    </row>
    <row r="62" spans="1:5" s="3" customFormat="1" ht="21" x14ac:dyDescent="0.25">
      <c r="A62" s="3" t="s">
        <v>1373</v>
      </c>
      <c r="C62" s="5"/>
      <c r="D62" s="5"/>
      <c r="E62" s="16"/>
    </row>
    <row r="63" spans="1:5" s="3" customFormat="1" ht="21" x14ac:dyDescent="0.25">
      <c r="A63" s="13"/>
      <c r="B63" s="5"/>
      <c r="C63" s="5"/>
      <c r="D63" s="5"/>
      <c r="E63" s="16"/>
    </row>
    <row r="64" spans="1:5" x14ac:dyDescent="0.25">
      <c r="A64" s="98" t="s">
        <v>7</v>
      </c>
      <c r="B64" s="1" t="s">
        <v>537</v>
      </c>
      <c r="C64" s="1" t="s">
        <v>538</v>
      </c>
      <c r="D64" s="1" t="s">
        <v>539</v>
      </c>
      <c r="E64" s="32" t="s">
        <v>1</v>
      </c>
    </row>
    <row r="65" spans="1:5" x14ac:dyDescent="0.25">
      <c r="A65" s="15" t="s">
        <v>9</v>
      </c>
      <c r="B65" s="2">
        <v>9</v>
      </c>
      <c r="C65" s="2">
        <v>1</v>
      </c>
      <c r="D65" s="2">
        <f>C65+B65-1</f>
        <v>9</v>
      </c>
      <c r="E65" s="35"/>
    </row>
    <row r="66" spans="1:5" ht="71.400000000000006" x14ac:dyDescent="0.25">
      <c r="A66" s="15" t="s">
        <v>1120</v>
      </c>
      <c r="B66" s="2">
        <v>9</v>
      </c>
      <c r="C66" s="2">
        <f>D65+1</f>
        <v>10</v>
      </c>
      <c r="D66" s="2">
        <f t="shared" ref="D66" si="8">C66+B66-1</f>
        <v>18</v>
      </c>
      <c r="E66" s="18" t="s">
        <v>1121</v>
      </c>
    </row>
    <row r="67" spans="1:5" x14ac:dyDescent="0.25">
      <c r="A67" s="15" t="s">
        <v>1122</v>
      </c>
      <c r="B67" s="2">
        <v>2</v>
      </c>
      <c r="C67" s="2">
        <f t="shared" ref="C67:C74" si="9">D66+1</f>
        <v>19</v>
      </c>
      <c r="D67" s="2">
        <f t="shared" ref="D67:D74" si="10">C67+B67-1</f>
        <v>20</v>
      </c>
      <c r="E67" s="86" t="s">
        <v>1147</v>
      </c>
    </row>
    <row r="68" spans="1:5" x14ac:dyDescent="0.25">
      <c r="A68" s="22" t="s">
        <v>16</v>
      </c>
      <c r="B68" s="2">
        <v>4</v>
      </c>
      <c r="C68" s="2">
        <f t="shared" si="9"/>
        <v>21</v>
      </c>
      <c r="D68" s="2">
        <f t="shared" si="10"/>
        <v>24</v>
      </c>
      <c r="E68" s="35" t="s">
        <v>18</v>
      </c>
    </row>
    <row r="69" spans="1:5" x14ac:dyDescent="0.25">
      <c r="A69" s="22" t="s">
        <v>19</v>
      </c>
      <c r="B69" s="2">
        <v>2</v>
      </c>
      <c r="C69" s="2">
        <f t="shared" si="9"/>
        <v>25</v>
      </c>
      <c r="D69" s="2">
        <f t="shared" si="10"/>
        <v>26</v>
      </c>
      <c r="E69" s="35" t="s">
        <v>21</v>
      </c>
    </row>
    <row r="70" spans="1:5" x14ac:dyDescent="0.25">
      <c r="A70" s="15" t="s">
        <v>345</v>
      </c>
      <c r="B70" s="2">
        <v>10</v>
      </c>
      <c r="C70" s="2">
        <f t="shared" si="9"/>
        <v>27</v>
      </c>
      <c r="D70" s="2">
        <f t="shared" si="10"/>
        <v>36</v>
      </c>
      <c r="E70" s="35"/>
    </row>
    <row r="71" spans="1:5" ht="20.399999999999999" x14ac:dyDescent="0.25">
      <c r="A71" s="15" t="s">
        <v>1148</v>
      </c>
      <c r="B71" s="2">
        <v>3</v>
      </c>
      <c r="C71" s="2">
        <f t="shared" si="9"/>
        <v>37</v>
      </c>
      <c r="D71" s="2">
        <f t="shared" si="10"/>
        <v>39</v>
      </c>
      <c r="E71" s="35" t="s">
        <v>1149</v>
      </c>
    </row>
    <row r="72" spans="1:5" ht="20.399999999999999" x14ac:dyDescent="0.25">
      <c r="A72" s="15" t="s">
        <v>1150</v>
      </c>
      <c r="B72" s="2">
        <v>2</v>
      </c>
      <c r="C72" s="2">
        <f t="shared" si="9"/>
        <v>40</v>
      </c>
      <c r="D72" s="2">
        <f t="shared" si="10"/>
        <v>41</v>
      </c>
      <c r="E72" s="35" t="s">
        <v>21</v>
      </c>
    </row>
    <row r="73" spans="1:5" ht="20.399999999999999" x14ac:dyDescent="0.25">
      <c r="A73" s="15" t="s">
        <v>1151</v>
      </c>
      <c r="B73" s="2">
        <v>4</v>
      </c>
      <c r="C73" s="2">
        <f t="shared" si="9"/>
        <v>42</v>
      </c>
      <c r="D73" s="2">
        <f t="shared" si="10"/>
        <v>45</v>
      </c>
      <c r="E73" s="35" t="s">
        <v>18</v>
      </c>
    </row>
    <row r="74" spans="1:5" ht="20.399999999999999" x14ac:dyDescent="0.25">
      <c r="A74" s="15" t="s">
        <v>1130</v>
      </c>
      <c r="B74" s="2">
        <v>4</v>
      </c>
      <c r="C74" s="2">
        <f t="shared" si="9"/>
        <v>46</v>
      </c>
      <c r="D74" s="2">
        <f t="shared" si="10"/>
        <v>49</v>
      </c>
      <c r="E74" s="86" t="s">
        <v>1152</v>
      </c>
    </row>
    <row r="76" spans="1:5" s="3" customFormat="1" ht="21" x14ac:dyDescent="0.25">
      <c r="A76" s="3" t="s">
        <v>1374</v>
      </c>
      <c r="C76" s="5"/>
      <c r="D76" s="5"/>
      <c r="E76" s="16"/>
    </row>
    <row r="77" spans="1:5" s="3" customFormat="1" ht="21" x14ac:dyDescent="0.25">
      <c r="A77" s="13"/>
      <c r="B77" s="5"/>
      <c r="C77" s="5"/>
      <c r="D77" s="5"/>
      <c r="E77" s="16"/>
    </row>
    <row r="78" spans="1:5" x14ac:dyDescent="0.25">
      <c r="A78" s="98" t="s">
        <v>7</v>
      </c>
      <c r="B78" s="1" t="s">
        <v>537</v>
      </c>
      <c r="C78" s="1" t="s">
        <v>538</v>
      </c>
      <c r="D78" s="1" t="s">
        <v>539</v>
      </c>
      <c r="E78" s="32" t="s">
        <v>1</v>
      </c>
    </row>
    <row r="79" spans="1:5" x14ac:dyDescent="0.25">
      <c r="A79" s="15" t="s">
        <v>9</v>
      </c>
      <c r="B79" s="2">
        <v>9</v>
      </c>
      <c r="C79" s="2">
        <v>1</v>
      </c>
      <c r="D79" s="2">
        <f>C79+B79-1</f>
        <v>9</v>
      </c>
      <c r="E79" s="35"/>
    </row>
    <row r="80" spans="1:5" ht="71.400000000000006" x14ac:dyDescent="0.25">
      <c r="A80" s="15" t="s">
        <v>1120</v>
      </c>
      <c r="B80" s="2">
        <v>9</v>
      </c>
      <c r="C80" s="2">
        <f>D79+1</f>
        <v>10</v>
      </c>
      <c r="D80" s="2">
        <f t="shared" ref="D80" si="11">C80+B80-1</f>
        <v>18</v>
      </c>
      <c r="E80" s="18" t="s">
        <v>1121</v>
      </c>
    </row>
    <row r="81" spans="1:5" x14ac:dyDescent="0.25">
      <c r="A81" s="15" t="s">
        <v>1122</v>
      </c>
      <c r="B81" s="2">
        <v>2</v>
      </c>
      <c r="C81" s="2">
        <f>D80+1</f>
        <v>19</v>
      </c>
      <c r="D81" s="2">
        <f t="shared" ref="D81" si="12">C81+B81-1</f>
        <v>20</v>
      </c>
      <c r="E81" s="86" t="s">
        <v>1153</v>
      </c>
    </row>
    <row r="82" spans="1:5" x14ac:dyDescent="0.25">
      <c r="A82" s="22" t="s">
        <v>16</v>
      </c>
      <c r="B82" s="2">
        <v>4</v>
      </c>
      <c r="C82" s="2">
        <f t="shared" ref="C82:C90" si="13">D81+1</f>
        <v>21</v>
      </c>
      <c r="D82" s="2">
        <f t="shared" ref="D82:D90" si="14">C82+B82-1</f>
        <v>24</v>
      </c>
      <c r="E82" s="35" t="s">
        <v>18</v>
      </c>
    </row>
    <row r="83" spans="1:5" x14ac:dyDescent="0.25">
      <c r="A83" s="22" t="s">
        <v>19</v>
      </c>
      <c r="B83" s="2">
        <v>2</v>
      </c>
      <c r="C83" s="2">
        <f t="shared" si="13"/>
        <v>25</v>
      </c>
      <c r="D83" s="2">
        <f t="shared" si="14"/>
        <v>26</v>
      </c>
      <c r="E83" s="35" t="s">
        <v>21</v>
      </c>
    </row>
    <row r="84" spans="1:5" x14ac:dyDescent="0.25">
      <c r="A84" s="15" t="s">
        <v>345</v>
      </c>
      <c r="B84" s="2">
        <v>10</v>
      </c>
      <c r="C84" s="2">
        <f t="shared" si="13"/>
        <v>27</v>
      </c>
      <c r="D84" s="2">
        <f t="shared" si="14"/>
        <v>36</v>
      </c>
      <c r="E84" s="35"/>
    </row>
    <row r="85" spans="1:5" x14ac:dyDescent="0.25">
      <c r="A85" s="15" t="s">
        <v>1154</v>
      </c>
      <c r="B85" s="2">
        <v>9</v>
      </c>
      <c r="C85" s="2">
        <f t="shared" si="13"/>
        <v>37</v>
      </c>
      <c r="D85" s="2">
        <f t="shared" si="14"/>
        <v>45</v>
      </c>
      <c r="E85" s="35"/>
    </row>
    <row r="86" spans="1:5" x14ac:dyDescent="0.25">
      <c r="A86" s="15" t="s">
        <v>1155</v>
      </c>
      <c r="B86" s="2">
        <v>2</v>
      </c>
      <c r="C86" s="2">
        <f t="shared" si="13"/>
        <v>46</v>
      </c>
      <c r="D86" s="2">
        <f t="shared" si="14"/>
        <v>47</v>
      </c>
      <c r="E86" s="35" t="s">
        <v>21</v>
      </c>
    </row>
    <row r="87" spans="1:5" x14ac:dyDescent="0.25">
      <c r="A87" s="15" t="s">
        <v>1156</v>
      </c>
      <c r="B87" s="2">
        <v>4</v>
      </c>
      <c r="C87" s="2">
        <f t="shared" si="13"/>
        <v>48</v>
      </c>
      <c r="D87" s="2">
        <f t="shared" si="14"/>
        <v>51</v>
      </c>
      <c r="E87" s="35" t="s">
        <v>18</v>
      </c>
    </row>
    <row r="88" spans="1:5" x14ac:dyDescent="0.25">
      <c r="A88" s="15" t="s">
        <v>1157</v>
      </c>
      <c r="B88" s="2">
        <v>10</v>
      </c>
      <c r="C88" s="2">
        <f t="shared" si="13"/>
        <v>52</v>
      </c>
      <c r="D88" s="2">
        <f t="shared" si="14"/>
        <v>61</v>
      </c>
      <c r="E88" s="35"/>
    </row>
    <row r="89" spans="1:5" ht="20.399999999999999" x14ac:dyDescent="0.25">
      <c r="A89" s="15" t="s">
        <v>1130</v>
      </c>
      <c r="B89" s="2">
        <v>4</v>
      </c>
      <c r="C89" s="2">
        <f t="shared" si="13"/>
        <v>62</v>
      </c>
      <c r="D89" s="2">
        <f t="shared" si="14"/>
        <v>65</v>
      </c>
      <c r="E89" s="86" t="s">
        <v>1158</v>
      </c>
    </row>
    <row r="90" spans="1:5" x14ac:dyDescent="0.25">
      <c r="A90" s="15" t="s">
        <v>1159</v>
      </c>
      <c r="B90" s="2">
        <v>4</v>
      </c>
      <c r="C90" s="2">
        <f t="shared" si="13"/>
        <v>66</v>
      </c>
      <c r="D90" s="2">
        <f t="shared" si="14"/>
        <v>69</v>
      </c>
      <c r="E90" s="35"/>
    </row>
    <row r="91" spans="1:5" x14ac:dyDescent="0.25">
      <c r="A91" s="67"/>
    </row>
    <row r="93" spans="1:5" s="3" customFormat="1" ht="21" x14ac:dyDescent="0.25">
      <c r="A93" s="3" t="s">
        <v>1375</v>
      </c>
      <c r="C93" s="5"/>
      <c r="D93" s="5"/>
      <c r="E93" s="16"/>
    </row>
    <row r="94" spans="1:5" s="3" customFormat="1" ht="21" x14ac:dyDescent="0.25">
      <c r="A94" s="13"/>
      <c r="B94" s="5"/>
      <c r="C94" s="5"/>
      <c r="D94" s="5"/>
      <c r="E94" s="16"/>
    </row>
    <row r="95" spans="1:5" x14ac:dyDescent="0.25">
      <c r="A95" s="98" t="s">
        <v>7</v>
      </c>
      <c r="B95" s="1" t="s">
        <v>537</v>
      </c>
      <c r="C95" s="1" t="s">
        <v>538</v>
      </c>
      <c r="D95" s="1" t="s">
        <v>539</v>
      </c>
      <c r="E95" s="32" t="s">
        <v>1</v>
      </c>
    </row>
    <row r="96" spans="1:5" x14ac:dyDescent="0.25">
      <c r="A96" s="15" t="s">
        <v>9</v>
      </c>
      <c r="B96" s="2">
        <v>9</v>
      </c>
      <c r="C96" s="2">
        <v>1</v>
      </c>
      <c r="D96" s="2">
        <f>C96+B96-1</f>
        <v>9</v>
      </c>
      <c r="E96" s="35"/>
    </row>
    <row r="97" spans="1:5" ht="71.400000000000006" x14ac:dyDescent="0.25">
      <c r="A97" s="15" t="s">
        <v>1120</v>
      </c>
      <c r="B97" s="2">
        <v>9</v>
      </c>
      <c r="C97" s="2">
        <f>D96+1</f>
        <v>10</v>
      </c>
      <c r="D97" s="2">
        <f t="shared" ref="D97" si="15">C97+B97-1</f>
        <v>18</v>
      </c>
      <c r="E97" s="18" t="s">
        <v>1121</v>
      </c>
    </row>
    <row r="98" spans="1:5" x14ac:dyDescent="0.25">
      <c r="A98" s="15" t="s">
        <v>1122</v>
      </c>
      <c r="B98" s="2">
        <v>2</v>
      </c>
      <c r="C98" s="2">
        <f>D97+1</f>
        <v>19</v>
      </c>
      <c r="D98" s="2">
        <f t="shared" ref="D98" si="16">C98+B98-1</f>
        <v>20</v>
      </c>
      <c r="E98" s="86" t="s">
        <v>1160</v>
      </c>
    </row>
    <row r="99" spans="1:5" x14ac:dyDescent="0.25">
      <c r="A99" s="22" t="s">
        <v>16</v>
      </c>
      <c r="B99" s="2">
        <v>4</v>
      </c>
      <c r="C99" s="2">
        <f t="shared" ref="C99:C103" si="17">D98+1</f>
        <v>21</v>
      </c>
      <c r="D99" s="2">
        <f t="shared" ref="D99:D103" si="18">C99+B99-1</f>
        <v>24</v>
      </c>
      <c r="E99" s="35" t="s">
        <v>18</v>
      </c>
    </row>
    <row r="100" spans="1:5" x14ac:dyDescent="0.25">
      <c r="A100" s="22" t="s">
        <v>19</v>
      </c>
      <c r="B100" s="2">
        <v>2</v>
      </c>
      <c r="C100" s="2">
        <f t="shared" si="17"/>
        <v>25</v>
      </c>
      <c r="D100" s="2">
        <f t="shared" si="18"/>
        <v>26</v>
      </c>
      <c r="E100" s="35" t="s">
        <v>21</v>
      </c>
    </row>
    <row r="101" spans="1:5" x14ac:dyDescent="0.25">
      <c r="A101" s="15" t="s">
        <v>345</v>
      </c>
      <c r="B101" s="2">
        <v>10</v>
      </c>
      <c r="C101" s="2">
        <f t="shared" si="17"/>
        <v>27</v>
      </c>
      <c r="D101" s="2">
        <f t="shared" si="18"/>
        <v>36</v>
      </c>
      <c r="E101" s="35"/>
    </row>
    <row r="102" spans="1:5" x14ac:dyDescent="0.25">
      <c r="A102" s="15" t="s">
        <v>1154</v>
      </c>
      <c r="B102" s="2">
        <v>3</v>
      </c>
      <c r="C102" s="2">
        <f t="shared" si="17"/>
        <v>37</v>
      </c>
      <c r="D102" s="2">
        <f t="shared" si="18"/>
        <v>39</v>
      </c>
      <c r="E102" s="35"/>
    </row>
    <row r="103" spans="1:5" x14ac:dyDescent="0.25">
      <c r="A103" s="15" t="s">
        <v>1161</v>
      </c>
      <c r="B103" s="2">
        <v>10</v>
      </c>
      <c r="C103" s="2">
        <f t="shared" si="17"/>
        <v>40</v>
      </c>
      <c r="D103" s="2">
        <f t="shared" si="18"/>
        <v>49</v>
      </c>
      <c r="E103" s="35"/>
    </row>
    <row r="104" spans="1:5" x14ac:dyDescent="0.25">
      <c r="E104" s="19"/>
    </row>
    <row r="105" spans="1:5" s="3" customFormat="1" ht="21" x14ac:dyDescent="0.25">
      <c r="A105" s="3" t="s">
        <v>1376</v>
      </c>
      <c r="B105" s="90"/>
      <c r="C105" s="5"/>
      <c r="D105" s="5"/>
      <c r="E105" s="16"/>
    </row>
    <row r="106" spans="1:5" s="3" customFormat="1" ht="21" x14ac:dyDescent="0.25">
      <c r="A106" s="13"/>
      <c r="B106" s="5"/>
      <c r="C106" s="5"/>
      <c r="D106" s="5"/>
      <c r="E106" s="16"/>
    </row>
    <row r="107" spans="1:5" x14ac:dyDescent="0.25">
      <c r="A107" s="98" t="s">
        <v>7</v>
      </c>
      <c r="B107" s="1" t="s">
        <v>537</v>
      </c>
      <c r="C107" s="1" t="s">
        <v>538</v>
      </c>
      <c r="D107" s="1" t="s">
        <v>539</v>
      </c>
      <c r="E107" s="32" t="s">
        <v>1</v>
      </c>
    </row>
    <row r="108" spans="1:5" x14ac:dyDescent="0.25">
      <c r="A108" s="15" t="s">
        <v>9</v>
      </c>
      <c r="B108" s="2">
        <v>9</v>
      </c>
      <c r="C108" s="2">
        <v>1</v>
      </c>
      <c r="D108" s="2">
        <f>C108+B108-1</f>
        <v>9</v>
      </c>
      <c r="E108" s="35"/>
    </row>
    <row r="109" spans="1:5" ht="71.400000000000006" x14ac:dyDescent="0.25">
      <c r="A109" s="15" t="s">
        <v>1120</v>
      </c>
      <c r="B109" s="2">
        <v>9</v>
      </c>
      <c r="C109" s="2">
        <f>D108+1</f>
        <v>10</v>
      </c>
      <c r="D109" s="2">
        <f t="shared" ref="D109:D118" si="19">C109+B109-1</f>
        <v>18</v>
      </c>
      <c r="E109" s="18" t="s">
        <v>1162</v>
      </c>
    </row>
    <row r="110" spans="1:5" x14ac:dyDescent="0.25">
      <c r="A110" s="15" t="s">
        <v>1122</v>
      </c>
      <c r="B110" s="2">
        <v>2</v>
      </c>
      <c r="C110" s="2">
        <f t="shared" ref="C110:C118" si="20">D109+1</f>
        <v>19</v>
      </c>
      <c r="D110" s="2">
        <f t="shared" si="19"/>
        <v>20</v>
      </c>
      <c r="E110" s="35" t="s">
        <v>1163</v>
      </c>
    </row>
    <row r="111" spans="1:5" x14ac:dyDescent="0.25">
      <c r="A111" s="22" t="s">
        <v>16</v>
      </c>
      <c r="B111" s="2">
        <v>4</v>
      </c>
      <c r="C111" s="2">
        <f t="shared" si="20"/>
        <v>21</v>
      </c>
      <c r="D111" s="2">
        <f t="shared" si="19"/>
        <v>24</v>
      </c>
      <c r="E111" s="35" t="s">
        <v>18</v>
      </c>
    </row>
    <row r="112" spans="1:5" x14ac:dyDescent="0.25">
      <c r="A112" s="22" t="s">
        <v>19</v>
      </c>
      <c r="B112" s="2">
        <v>2</v>
      </c>
      <c r="C112" s="2">
        <f t="shared" si="20"/>
        <v>25</v>
      </c>
      <c r="D112" s="2">
        <f t="shared" si="19"/>
        <v>26</v>
      </c>
      <c r="E112" s="35" t="s">
        <v>21</v>
      </c>
    </row>
    <row r="113" spans="1:5" x14ac:dyDescent="0.25">
      <c r="A113" s="15" t="s">
        <v>345</v>
      </c>
      <c r="B113" s="2">
        <v>10</v>
      </c>
      <c r="C113" s="2">
        <f t="shared" si="20"/>
        <v>27</v>
      </c>
      <c r="D113" s="2">
        <f t="shared" si="19"/>
        <v>36</v>
      </c>
      <c r="E113" s="35"/>
    </row>
    <row r="114" spans="1:5" x14ac:dyDescent="0.25">
      <c r="A114" s="21" t="s">
        <v>1164</v>
      </c>
      <c r="B114" s="2">
        <v>8</v>
      </c>
      <c r="C114" s="2">
        <f t="shared" si="20"/>
        <v>37</v>
      </c>
      <c r="D114" s="2">
        <f t="shared" si="19"/>
        <v>44</v>
      </c>
      <c r="E114" s="2" t="s">
        <v>1165</v>
      </c>
    </row>
    <row r="115" spans="1:5" x14ac:dyDescent="0.25">
      <c r="A115" s="15" t="s">
        <v>1166</v>
      </c>
      <c r="B115" s="2">
        <v>3</v>
      </c>
      <c r="C115" s="2">
        <f t="shared" si="20"/>
        <v>45</v>
      </c>
      <c r="D115" s="2">
        <f t="shared" si="19"/>
        <v>47</v>
      </c>
      <c r="E115" s="35" t="s">
        <v>1167</v>
      </c>
    </row>
    <row r="116" spans="1:5" ht="132.6" x14ac:dyDescent="0.25">
      <c r="A116" s="22" t="s">
        <v>1168</v>
      </c>
      <c r="B116" s="2">
        <v>2</v>
      </c>
      <c r="C116" s="2">
        <f t="shared" si="20"/>
        <v>48</v>
      </c>
      <c r="D116" s="2">
        <f t="shared" si="19"/>
        <v>49</v>
      </c>
      <c r="E116" s="205" t="s">
        <v>1169</v>
      </c>
    </row>
    <row r="117" spans="1:5" ht="61.2" x14ac:dyDescent="0.25">
      <c r="A117" s="11" t="s">
        <v>1170</v>
      </c>
      <c r="B117" s="2">
        <v>1</v>
      </c>
      <c r="C117" s="2">
        <f t="shared" si="20"/>
        <v>50</v>
      </c>
      <c r="D117" s="2">
        <f t="shared" si="19"/>
        <v>50</v>
      </c>
      <c r="E117" s="15" t="s">
        <v>1171</v>
      </c>
    </row>
    <row r="118" spans="1:5" x14ac:dyDescent="0.25">
      <c r="A118" s="15" t="s">
        <v>22</v>
      </c>
      <c r="B118" s="2">
        <v>9</v>
      </c>
      <c r="C118" s="2">
        <f t="shared" si="20"/>
        <v>51</v>
      </c>
      <c r="D118" s="2">
        <f t="shared" si="19"/>
        <v>59</v>
      </c>
      <c r="E118" s="2"/>
    </row>
    <row r="120" spans="1:5" x14ac:dyDescent="0.25">
      <c r="E120" s="19"/>
    </row>
  </sheetData>
  <phoneticPr fontId="11" type="noConversion"/>
  <pageMargins left="0.78740157499999996" right="0.78740157499999996" top="0.984251969" bottom="0.984251969" header="0.4921259845" footer="0.4921259845"/>
  <pageSetup paperSize="9" orientation="portrait" horizontalDpi="1200" verticalDpi="12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sheetPr>
  <dimension ref="A1:E16"/>
  <sheetViews>
    <sheetView workbookViewId="0">
      <selection activeCell="F1" sqref="F1:I1048576"/>
    </sheetView>
  </sheetViews>
  <sheetFormatPr baseColWidth="10" defaultColWidth="11.44140625" defaultRowHeight="13.2" x14ac:dyDescent="0.25"/>
  <cols>
    <col min="1" max="1" width="28.88671875" style="110" customWidth="1"/>
    <col min="2" max="2" width="5.109375" style="110" bestFit="1" customWidth="1"/>
    <col min="3" max="3" width="5.5546875" style="110" bestFit="1" customWidth="1"/>
    <col min="4" max="4" width="3.33203125" style="110" bestFit="1" customWidth="1"/>
    <col min="5" max="5" width="49.88671875" style="115" customWidth="1"/>
    <col min="6" max="16384" width="11.44140625" style="110"/>
  </cols>
  <sheetData>
    <row r="1" spans="1:5" s="3" customFormat="1" ht="21" x14ac:dyDescent="0.25">
      <c r="A1" s="3" t="s">
        <v>1172</v>
      </c>
      <c r="C1" s="5"/>
      <c r="D1" s="5"/>
    </row>
    <row r="2" spans="1:5" s="3" customFormat="1" ht="21" x14ac:dyDescent="0.25">
      <c r="A2" s="13"/>
      <c r="B2" s="5"/>
      <c r="C2" s="5"/>
      <c r="D2" s="5"/>
      <c r="E2" s="96" t="s">
        <v>0</v>
      </c>
    </row>
    <row r="3" spans="1:5" x14ac:dyDescent="0.25">
      <c r="A3" s="252" t="s">
        <v>7</v>
      </c>
      <c r="B3" s="253" t="s">
        <v>537</v>
      </c>
      <c r="C3" s="253" t="s">
        <v>538</v>
      </c>
      <c r="D3" s="253" t="s">
        <v>539</v>
      </c>
      <c r="E3" s="254" t="s">
        <v>1</v>
      </c>
    </row>
    <row r="4" spans="1:5" x14ac:dyDescent="0.25">
      <c r="A4" s="15" t="s">
        <v>9</v>
      </c>
      <c r="B4" s="2">
        <v>9</v>
      </c>
      <c r="C4" s="2">
        <v>1</v>
      </c>
      <c r="D4" s="2">
        <f t="shared" ref="D4:D8" si="0">C4+B4-1</f>
        <v>9</v>
      </c>
      <c r="E4" s="111"/>
    </row>
    <row r="5" spans="1:5" x14ac:dyDescent="0.25">
      <c r="A5" s="11" t="s">
        <v>711</v>
      </c>
      <c r="B5" s="2">
        <v>2</v>
      </c>
      <c r="C5" s="2">
        <f t="shared" ref="C5:C8" si="1">D4+1</f>
        <v>10</v>
      </c>
      <c r="D5" s="2">
        <f t="shared" si="0"/>
        <v>11</v>
      </c>
      <c r="E5" s="111" t="s">
        <v>1173</v>
      </c>
    </row>
    <row r="6" spans="1:5" x14ac:dyDescent="0.25">
      <c r="A6" s="11" t="s">
        <v>1050</v>
      </c>
      <c r="B6" s="2">
        <v>4</v>
      </c>
      <c r="C6" s="2">
        <f t="shared" si="1"/>
        <v>12</v>
      </c>
      <c r="D6" s="2">
        <f t="shared" si="0"/>
        <v>15</v>
      </c>
      <c r="E6" s="111"/>
    </row>
    <row r="7" spans="1:5" x14ac:dyDescent="0.25">
      <c r="A7" s="11" t="s">
        <v>1051</v>
      </c>
      <c r="B7" s="2">
        <v>2</v>
      </c>
      <c r="C7" s="2">
        <f t="shared" si="1"/>
        <v>16</v>
      </c>
      <c r="D7" s="2">
        <f t="shared" si="0"/>
        <v>17</v>
      </c>
      <c r="E7" s="111"/>
    </row>
    <row r="8" spans="1:5" x14ac:dyDescent="0.25">
      <c r="A8" s="11" t="s">
        <v>1117</v>
      </c>
      <c r="B8" s="2">
        <v>9</v>
      </c>
      <c r="C8" s="2">
        <f t="shared" si="1"/>
        <v>18</v>
      </c>
      <c r="D8" s="2">
        <f t="shared" si="0"/>
        <v>26</v>
      </c>
      <c r="E8" s="111"/>
    </row>
    <row r="9" spans="1:5" x14ac:dyDescent="0.25">
      <c r="A9" s="15" t="s">
        <v>669</v>
      </c>
      <c r="B9" s="2">
        <v>4</v>
      </c>
      <c r="C9" s="2">
        <f t="shared" ref="C9:C10" si="2">D8+1</f>
        <v>27</v>
      </c>
      <c r="D9" s="2">
        <f t="shared" ref="D9:D10" si="3">C9+B9-1</f>
        <v>30</v>
      </c>
      <c r="E9" s="112"/>
    </row>
    <row r="10" spans="1:5" ht="42.6" customHeight="1" x14ac:dyDescent="0.25">
      <c r="A10" s="11" t="s">
        <v>1118</v>
      </c>
      <c r="B10" s="2">
        <v>3</v>
      </c>
      <c r="C10" s="2">
        <f t="shared" si="2"/>
        <v>31</v>
      </c>
      <c r="D10" s="2">
        <f t="shared" si="3"/>
        <v>33</v>
      </c>
      <c r="E10" s="113" t="s">
        <v>1174</v>
      </c>
    </row>
    <row r="11" spans="1:5" x14ac:dyDescent="0.25">
      <c r="A11" s="11" t="s">
        <v>1175</v>
      </c>
      <c r="B11" s="2">
        <v>1</v>
      </c>
      <c r="C11" s="2">
        <f t="shared" ref="C11:C13" si="4">D10+1</f>
        <v>34</v>
      </c>
      <c r="D11" s="2">
        <f t="shared" ref="D11:D13" si="5">C11+B11-1</f>
        <v>34</v>
      </c>
      <c r="E11" s="111" t="s">
        <v>1176</v>
      </c>
    </row>
    <row r="12" spans="1:5" x14ac:dyDescent="0.25">
      <c r="A12" s="11" t="s">
        <v>1177</v>
      </c>
      <c r="B12" s="2">
        <v>8</v>
      </c>
      <c r="C12" s="2">
        <f t="shared" si="4"/>
        <v>35</v>
      </c>
      <c r="D12" s="2">
        <f t="shared" si="5"/>
        <v>42</v>
      </c>
      <c r="E12" s="111" t="s">
        <v>61</v>
      </c>
    </row>
    <row r="13" spans="1:5" x14ac:dyDescent="0.25">
      <c r="A13" s="11" t="s">
        <v>1178</v>
      </c>
      <c r="B13" s="2">
        <v>3</v>
      </c>
      <c r="C13" s="2">
        <f t="shared" si="4"/>
        <v>43</v>
      </c>
      <c r="D13" s="2">
        <f t="shared" si="5"/>
        <v>45</v>
      </c>
      <c r="E13" s="111"/>
    </row>
    <row r="14" spans="1:5" x14ac:dyDescent="0.25">
      <c r="A14" s="6"/>
      <c r="B14" s="8"/>
      <c r="C14" s="8"/>
      <c r="D14" s="8"/>
      <c r="E14" s="36"/>
    </row>
    <row r="16" spans="1:5" ht="72" customHeight="1" x14ac:dyDescent="0.25">
      <c r="B16" s="114"/>
      <c r="C16" s="114"/>
      <c r="D16" s="114"/>
      <c r="E16" s="113"/>
    </row>
  </sheetData>
  <phoneticPr fontId="11"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P362"/>
  <sheetViews>
    <sheetView workbookViewId="0">
      <pane ySplit="1" topLeftCell="A8" activePane="bottomLeft" state="frozen"/>
      <selection sqref="A1:XFD1048576"/>
      <selection pane="bottomLeft" activeCell="F1" sqref="F1:I1048576"/>
    </sheetView>
  </sheetViews>
  <sheetFormatPr baseColWidth="10" defaultColWidth="11.44140625" defaultRowHeight="13.2" x14ac:dyDescent="0.25"/>
  <cols>
    <col min="1" max="1" width="46" style="77" bestFit="1" customWidth="1"/>
    <col min="2" max="4" width="8" style="76" customWidth="1"/>
    <col min="5" max="5" width="32.6640625" style="76" customWidth="1"/>
    <col min="6" max="6" width="28.6640625" style="55" customWidth="1"/>
    <col min="7" max="16" width="11.44140625" style="55"/>
    <col min="17" max="16384" width="11.44140625" style="77"/>
  </cols>
  <sheetData>
    <row r="1" spans="1:16" s="50" customFormat="1" ht="21" x14ac:dyDescent="0.25">
      <c r="A1" s="47" t="s">
        <v>911</v>
      </c>
      <c r="B1" s="97" t="s">
        <v>535</v>
      </c>
      <c r="C1" s="48"/>
      <c r="D1" s="48"/>
      <c r="E1" s="48"/>
      <c r="F1" s="55"/>
      <c r="G1" s="55"/>
      <c r="H1" s="55"/>
      <c r="I1" s="55"/>
      <c r="J1" s="55"/>
      <c r="K1" s="55"/>
      <c r="L1" s="55"/>
      <c r="M1" s="55"/>
      <c r="N1" s="55"/>
      <c r="O1" s="55"/>
      <c r="P1" s="55"/>
    </row>
    <row r="2" spans="1:16" s="50" customFormat="1" ht="21" x14ac:dyDescent="0.25">
      <c r="A2" s="51"/>
      <c r="B2" s="49"/>
      <c r="C2" s="49"/>
      <c r="D2" s="49"/>
      <c r="E2" s="49"/>
      <c r="F2" s="55"/>
      <c r="G2" s="55"/>
      <c r="H2" s="55"/>
      <c r="I2" s="55"/>
      <c r="J2" s="55"/>
      <c r="K2" s="55"/>
      <c r="L2" s="55"/>
      <c r="M2" s="55"/>
      <c r="N2" s="55"/>
      <c r="O2" s="55"/>
      <c r="P2" s="55"/>
    </row>
    <row r="3" spans="1:16" s="71" customFormat="1" ht="17.399999999999999" x14ac:dyDescent="0.25">
      <c r="A3" s="69" t="s">
        <v>1179</v>
      </c>
      <c r="B3" s="69"/>
      <c r="C3" s="69"/>
      <c r="D3" s="69"/>
      <c r="E3" s="116"/>
      <c r="F3" s="207"/>
      <c r="G3" s="55"/>
      <c r="H3" s="55"/>
      <c r="I3" s="55"/>
      <c r="J3" s="55"/>
      <c r="K3" s="55"/>
      <c r="L3" s="55"/>
      <c r="M3" s="55"/>
      <c r="N3" s="55"/>
      <c r="O3" s="55"/>
      <c r="P3" s="55"/>
    </row>
    <row r="4" spans="1:16" s="55" customFormat="1" ht="10.199999999999999" x14ac:dyDescent="0.25">
      <c r="A4" s="72" t="s">
        <v>7</v>
      </c>
      <c r="B4" s="72" t="s">
        <v>537</v>
      </c>
      <c r="C4" s="72" t="s">
        <v>538</v>
      </c>
      <c r="D4" s="72" t="s">
        <v>539</v>
      </c>
      <c r="E4" s="72" t="s">
        <v>1</v>
      </c>
    </row>
    <row r="5" spans="1:16" s="55" customFormat="1" ht="10.199999999999999" x14ac:dyDescent="0.25">
      <c r="A5" s="58" t="s">
        <v>345</v>
      </c>
      <c r="B5" s="57">
        <v>10</v>
      </c>
      <c r="C5" s="57">
        <v>1</v>
      </c>
      <c r="D5" s="60">
        <f t="shared" ref="D5:D44" si="0">C5+B5-1</f>
        <v>10</v>
      </c>
      <c r="E5" s="57" t="s">
        <v>1180</v>
      </c>
    </row>
    <row r="6" spans="1:16" s="55" customFormat="1" ht="10.199999999999999" x14ac:dyDescent="0.25">
      <c r="A6" s="73" t="s">
        <v>22</v>
      </c>
      <c r="B6" s="57">
        <v>1</v>
      </c>
      <c r="C6" s="57">
        <f>D5+1</f>
        <v>11</v>
      </c>
      <c r="D6" s="60">
        <f t="shared" si="0"/>
        <v>11</v>
      </c>
      <c r="E6" s="57"/>
    </row>
    <row r="7" spans="1:16" s="55" customFormat="1" ht="10.199999999999999" x14ac:dyDescent="0.25">
      <c r="A7" s="58" t="s">
        <v>914</v>
      </c>
      <c r="B7" s="57">
        <v>1</v>
      </c>
      <c r="C7" s="57">
        <f t="shared" ref="C7:C44" si="1">D6+1</f>
        <v>12</v>
      </c>
      <c r="D7" s="60">
        <f t="shared" si="0"/>
        <v>12</v>
      </c>
      <c r="E7" s="57" t="s">
        <v>915</v>
      </c>
    </row>
    <row r="8" spans="1:16" s="55" customFormat="1" ht="10.199999999999999" x14ac:dyDescent="0.25">
      <c r="A8" s="58" t="s">
        <v>913</v>
      </c>
      <c r="B8" s="57">
        <v>3</v>
      </c>
      <c r="C8" s="57">
        <f t="shared" si="1"/>
        <v>13</v>
      </c>
      <c r="D8" s="60">
        <f t="shared" si="0"/>
        <v>15</v>
      </c>
      <c r="E8" s="57"/>
    </row>
    <row r="9" spans="1:16" s="55" customFormat="1" ht="10.199999999999999" x14ac:dyDescent="0.25">
      <c r="A9" s="58" t="s">
        <v>9</v>
      </c>
      <c r="B9" s="57">
        <v>9</v>
      </c>
      <c r="C9" s="57">
        <f t="shared" si="1"/>
        <v>16</v>
      </c>
      <c r="D9" s="60">
        <f t="shared" si="0"/>
        <v>24</v>
      </c>
      <c r="E9" s="57"/>
    </row>
    <row r="10" spans="1:16" s="55" customFormat="1" ht="10.199999999999999" x14ac:dyDescent="0.25">
      <c r="A10" s="73" t="s">
        <v>22</v>
      </c>
      <c r="B10" s="57">
        <v>9</v>
      </c>
      <c r="C10" s="57">
        <f t="shared" si="1"/>
        <v>25</v>
      </c>
      <c r="D10" s="60">
        <f t="shared" si="0"/>
        <v>33</v>
      </c>
      <c r="E10" s="57"/>
    </row>
    <row r="11" spans="1:16" s="55" customFormat="1" ht="10.199999999999999" x14ac:dyDescent="0.25">
      <c r="A11" s="73" t="s">
        <v>728</v>
      </c>
      <c r="B11" s="57">
        <v>8</v>
      </c>
      <c r="C11" s="57">
        <f t="shared" si="1"/>
        <v>34</v>
      </c>
      <c r="D11" s="60">
        <f t="shared" si="0"/>
        <v>41</v>
      </c>
      <c r="E11" s="57" t="s">
        <v>61</v>
      </c>
    </row>
    <row r="12" spans="1:16" s="55" customFormat="1" ht="10.199999999999999" x14ac:dyDescent="0.25">
      <c r="A12" s="73" t="s">
        <v>729</v>
      </c>
      <c r="B12" s="57">
        <v>8</v>
      </c>
      <c r="C12" s="57">
        <f t="shared" si="1"/>
        <v>42</v>
      </c>
      <c r="D12" s="60">
        <f t="shared" si="0"/>
        <v>49</v>
      </c>
      <c r="E12" s="57" t="s">
        <v>61</v>
      </c>
    </row>
    <row r="13" spans="1:16" s="55" customFormat="1" ht="20.399999999999999" x14ac:dyDescent="0.25">
      <c r="A13" s="59" t="s">
        <v>192</v>
      </c>
      <c r="B13" s="57">
        <v>3</v>
      </c>
      <c r="C13" s="57">
        <f t="shared" si="1"/>
        <v>50</v>
      </c>
      <c r="D13" s="60">
        <f t="shared" si="0"/>
        <v>52</v>
      </c>
      <c r="E13" s="57" t="s">
        <v>568</v>
      </c>
    </row>
    <row r="14" spans="1:16" s="55" customFormat="1" ht="20.399999999999999" x14ac:dyDescent="0.25">
      <c r="A14" s="59" t="s">
        <v>916</v>
      </c>
      <c r="B14" s="57">
        <v>5</v>
      </c>
      <c r="C14" s="57">
        <f t="shared" si="1"/>
        <v>53</v>
      </c>
      <c r="D14" s="60">
        <f t="shared" si="0"/>
        <v>57</v>
      </c>
      <c r="E14" s="57" t="s">
        <v>1181</v>
      </c>
    </row>
    <row r="15" spans="1:16" s="55" customFormat="1" ht="10.199999999999999" x14ac:dyDescent="0.25">
      <c r="A15" s="58" t="s">
        <v>195</v>
      </c>
      <c r="B15" s="57">
        <v>1</v>
      </c>
      <c r="C15" s="57">
        <f t="shared" si="1"/>
        <v>58</v>
      </c>
      <c r="D15" s="60">
        <f t="shared" si="0"/>
        <v>58</v>
      </c>
      <c r="E15" s="226" t="s">
        <v>1182</v>
      </c>
    </row>
    <row r="16" spans="1:16" s="55" customFormat="1" ht="10.199999999999999" x14ac:dyDescent="0.25">
      <c r="A16" s="73" t="s">
        <v>1183</v>
      </c>
      <c r="B16" s="57">
        <v>5</v>
      </c>
      <c r="C16" s="57">
        <f t="shared" si="1"/>
        <v>59</v>
      </c>
      <c r="D16" s="60">
        <f t="shared" si="0"/>
        <v>63</v>
      </c>
      <c r="E16" s="57"/>
    </row>
    <row r="17" spans="1:5" s="55" customFormat="1" ht="10.199999999999999" x14ac:dyDescent="0.25">
      <c r="A17" s="73" t="s">
        <v>585</v>
      </c>
      <c r="B17" s="57">
        <v>5</v>
      </c>
      <c r="C17" s="57">
        <f t="shared" si="1"/>
        <v>64</v>
      </c>
      <c r="D17" s="60">
        <f t="shared" si="0"/>
        <v>68</v>
      </c>
      <c r="E17" s="57"/>
    </row>
    <row r="18" spans="1:5" s="55" customFormat="1" ht="10.199999999999999" x14ac:dyDescent="0.25">
      <c r="A18" s="58" t="s">
        <v>1184</v>
      </c>
      <c r="B18" s="57">
        <v>1</v>
      </c>
      <c r="C18" s="57">
        <f t="shared" si="1"/>
        <v>69</v>
      </c>
      <c r="D18" s="60">
        <f t="shared" si="0"/>
        <v>69</v>
      </c>
      <c r="E18" s="57" t="s">
        <v>921</v>
      </c>
    </row>
    <row r="19" spans="1:5" s="55" customFormat="1" ht="10.199999999999999" x14ac:dyDescent="0.25">
      <c r="A19" s="73" t="s">
        <v>908</v>
      </c>
      <c r="B19" s="57">
        <v>3</v>
      </c>
      <c r="C19" s="57">
        <f t="shared" si="1"/>
        <v>70</v>
      </c>
      <c r="D19" s="60">
        <f t="shared" si="0"/>
        <v>72</v>
      </c>
      <c r="E19" s="57"/>
    </row>
    <row r="20" spans="1:5" s="55" customFormat="1" ht="10.199999999999999" x14ac:dyDescent="0.25">
      <c r="A20" s="73" t="s">
        <v>22</v>
      </c>
      <c r="B20" s="57">
        <v>1</v>
      </c>
      <c r="C20" s="57">
        <f t="shared" si="1"/>
        <v>73</v>
      </c>
      <c r="D20" s="60">
        <f t="shared" si="0"/>
        <v>73</v>
      </c>
      <c r="E20" s="57"/>
    </row>
    <row r="21" spans="1:5" s="55" customFormat="1" ht="10.199999999999999" x14ac:dyDescent="0.25">
      <c r="A21" s="58" t="s">
        <v>1185</v>
      </c>
      <c r="B21" s="57">
        <v>1</v>
      </c>
      <c r="C21" s="57">
        <f t="shared" si="1"/>
        <v>74</v>
      </c>
      <c r="D21" s="60">
        <f t="shared" si="0"/>
        <v>74</v>
      </c>
      <c r="E21" s="57"/>
    </row>
    <row r="22" spans="1:5" s="55" customFormat="1" ht="10.199999999999999" x14ac:dyDescent="0.25">
      <c r="A22" s="58" t="s">
        <v>1186</v>
      </c>
      <c r="B22" s="57">
        <v>2</v>
      </c>
      <c r="C22" s="57">
        <f t="shared" si="1"/>
        <v>75</v>
      </c>
      <c r="D22" s="60">
        <f t="shared" si="0"/>
        <v>76</v>
      </c>
      <c r="E22" s="57"/>
    </row>
    <row r="23" spans="1:5" s="55" customFormat="1" ht="10.199999999999999" x14ac:dyDescent="0.25">
      <c r="A23" s="73" t="s">
        <v>1187</v>
      </c>
      <c r="B23" s="57">
        <v>2</v>
      </c>
      <c r="C23" s="57">
        <f t="shared" si="1"/>
        <v>77</v>
      </c>
      <c r="D23" s="60">
        <f t="shared" si="0"/>
        <v>78</v>
      </c>
      <c r="E23" s="57"/>
    </row>
    <row r="24" spans="1:5" s="55" customFormat="1" ht="10.199999999999999" x14ac:dyDescent="0.25">
      <c r="A24" s="58" t="s">
        <v>1188</v>
      </c>
      <c r="B24" s="57">
        <v>1</v>
      </c>
      <c r="C24" s="57">
        <f t="shared" si="1"/>
        <v>79</v>
      </c>
      <c r="D24" s="60">
        <f t="shared" si="0"/>
        <v>79</v>
      </c>
      <c r="E24" s="57"/>
    </row>
    <row r="25" spans="1:5" s="55" customFormat="1" ht="10.199999999999999" x14ac:dyDescent="0.25">
      <c r="A25" s="73" t="s">
        <v>22</v>
      </c>
      <c r="B25" s="57">
        <v>1</v>
      </c>
      <c r="C25" s="57">
        <f t="shared" si="1"/>
        <v>80</v>
      </c>
      <c r="D25" s="60">
        <f t="shared" si="0"/>
        <v>80</v>
      </c>
      <c r="E25" s="57"/>
    </row>
    <row r="26" spans="1:5" s="55" customFormat="1" ht="132.6" x14ac:dyDescent="0.25">
      <c r="A26" s="58" t="s">
        <v>1189</v>
      </c>
      <c r="B26" s="57">
        <v>1</v>
      </c>
      <c r="C26" s="57">
        <f t="shared" si="1"/>
        <v>81</v>
      </c>
      <c r="D26" s="60">
        <f t="shared" si="0"/>
        <v>81</v>
      </c>
      <c r="E26" s="57" t="s">
        <v>1190</v>
      </c>
    </row>
    <row r="27" spans="1:5" s="55" customFormat="1" ht="10.199999999999999" x14ac:dyDescent="0.25">
      <c r="A27" s="73" t="s">
        <v>22</v>
      </c>
      <c r="B27" s="57">
        <v>1</v>
      </c>
      <c r="C27" s="57">
        <f t="shared" si="1"/>
        <v>82</v>
      </c>
      <c r="D27" s="60">
        <f t="shared" si="0"/>
        <v>82</v>
      </c>
      <c r="E27" s="57"/>
    </row>
    <row r="28" spans="1:5" s="55" customFormat="1" ht="10.199999999999999" x14ac:dyDescent="0.25">
      <c r="A28" s="58" t="s">
        <v>786</v>
      </c>
      <c r="B28" s="57">
        <v>2</v>
      </c>
      <c r="C28" s="57">
        <f t="shared" si="1"/>
        <v>83</v>
      </c>
      <c r="D28" s="60">
        <f t="shared" si="0"/>
        <v>84</v>
      </c>
      <c r="E28" s="57"/>
    </row>
    <row r="29" spans="1:5" s="55" customFormat="1" ht="10.199999999999999" x14ac:dyDescent="0.25">
      <c r="A29" s="73" t="s">
        <v>909</v>
      </c>
      <c r="B29" s="57">
        <v>1</v>
      </c>
      <c r="C29" s="57">
        <f t="shared" si="1"/>
        <v>85</v>
      </c>
      <c r="D29" s="60">
        <f t="shared" si="0"/>
        <v>85</v>
      </c>
      <c r="E29" s="57"/>
    </row>
    <row r="30" spans="1:5" s="55" customFormat="1" ht="10.199999999999999" x14ac:dyDescent="0.25">
      <c r="A30" s="58" t="s">
        <v>1191</v>
      </c>
      <c r="B30" s="57">
        <v>8</v>
      </c>
      <c r="C30" s="57">
        <f t="shared" si="1"/>
        <v>86</v>
      </c>
      <c r="D30" s="60">
        <f t="shared" si="0"/>
        <v>93</v>
      </c>
      <c r="E30" s="57" t="s">
        <v>937</v>
      </c>
    </row>
    <row r="31" spans="1:5" s="55" customFormat="1" ht="10.199999999999999" x14ac:dyDescent="0.25">
      <c r="A31" s="58" t="s">
        <v>1192</v>
      </c>
      <c r="B31" s="57">
        <v>8</v>
      </c>
      <c r="C31" s="57">
        <f t="shared" si="1"/>
        <v>94</v>
      </c>
      <c r="D31" s="60">
        <f t="shared" si="0"/>
        <v>101</v>
      </c>
      <c r="E31" s="57" t="s">
        <v>937</v>
      </c>
    </row>
    <row r="32" spans="1:5" s="55" customFormat="1" ht="10.199999999999999" x14ac:dyDescent="0.25">
      <c r="A32" s="58" t="s">
        <v>1193</v>
      </c>
      <c r="B32" s="57">
        <v>8</v>
      </c>
      <c r="C32" s="57">
        <f t="shared" si="1"/>
        <v>102</v>
      </c>
      <c r="D32" s="60">
        <f t="shared" si="0"/>
        <v>109</v>
      </c>
      <c r="E32" s="57" t="s">
        <v>937</v>
      </c>
    </row>
    <row r="33" spans="1:5" s="55" customFormat="1" ht="10.199999999999999" x14ac:dyDescent="0.25">
      <c r="A33" s="58" t="s">
        <v>1194</v>
      </c>
      <c r="B33" s="57">
        <v>8</v>
      </c>
      <c r="C33" s="57">
        <f t="shared" si="1"/>
        <v>110</v>
      </c>
      <c r="D33" s="60">
        <f t="shared" si="0"/>
        <v>117</v>
      </c>
      <c r="E33" s="57" t="s">
        <v>937</v>
      </c>
    </row>
    <row r="34" spans="1:5" s="55" customFormat="1" ht="10.199999999999999" x14ac:dyDescent="0.25">
      <c r="A34" s="58" t="s">
        <v>1195</v>
      </c>
      <c r="B34" s="57">
        <v>8</v>
      </c>
      <c r="C34" s="57">
        <f t="shared" si="1"/>
        <v>118</v>
      </c>
      <c r="D34" s="60">
        <f t="shared" si="0"/>
        <v>125</v>
      </c>
      <c r="E34" s="57" t="s">
        <v>937</v>
      </c>
    </row>
    <row r="35" spans="1:5" s="55" customFormat="1" ht="10.199999999999999" x14ac:dyDescent="0.25">
      <c r="A35" s="58" t="s">
        <v>1196</v>
      </c>
      <c r="B35" s="57">
        <v>8</v>
      </c>
      <c r="C35" s="57">
        <f t="shared" si="1"/>
        <v>126</v>
      </c>
      <c r="D35" s="60">
        <f t="shared" si="0"/>
        <v>133</v>
      </c>
      <c r="E35" s="57" t="s">
        <v>937</v>
      </c>
    </row>
    <row r="36" spans="1:5" s="55" customFormat="1" ht="10.199999999999999" x14ac:dyDescent="0.25">
      <c r="A36" s="58" t="s">
        <v>1197</v>
      </c>
      <c r="B36" s="57">
        <v>8</v>
      </c>
      <c r="C36" s="57">
        <f t="shared" si="1"/>
        <v>134</v>
      </c>
      <c r="D36" s="60">
        <f t="shared" si="0"/>
        <v>141</v>
      </c>
      <c r="E36" s="57" t="s">
        <v>937</v>
      </c>
    </row>
    <row r="37" spans="1:5" s="55" customFormat="1" ht="10.199999999999999" x14ac:dyDescent="0.25">
      <c r="A37" s="58" t="s">
        <v>1198</v>
      </c>
      <c r="B37" s="57">
        <v>8</v>
      </c>
      <c r="C37" s="57">
        <f t="shared" si="1"/>
        <v>142</v>
      </c>
      <c r="D37" s="60">
        <f t="shared" si="0"/>
        <v>149</v>
      </c>
      <c r="E37" s="57" t="s">
        <v>937</v>
      </c>
    </row>
    <row r="38" spans="1:5" s="55" customFormat="1" ht="71.400000000000006" x14ac:dyDescent="0.25">
      <c r="A38" s="73" t="s">
        <v>1199</v>
      </c>
      <c r="B38" s="57">
        <v>1</v>
      </c>
      <c r="C38" s="57">
        <f t="shared" si="1"/>
        <v>150</v>
      </c>
      <c r="D38" s="60">
        <f t="shared" si="0"/>
        <v>150</v>
      </c>
      <c r="E38" s="57" t="s">
        <v>1200</v>
      </c>
    </row>
    <row r="39" spans="1:5" s="55" customFormat="1" ht="20.399999999999999" x14ac:dyDescent="0.25">
      <c r="A39" s="58" t="s">
        <v>810</v>
      </c>
      <c r="B39" s="57">
        <v>1</v>
      </c>
      <c r="C39" s="57">
        <f t="shared" si="1"/>
        <v>151</v>
      </c>
      <c r="D39" s="60">
        <f t="shared" si="0"/>
        <v>151</v>
      </c>
      <c r="E39" s="57" t="s">
        <v>1201</v>
      </c>
    </row>
    <row r="40" spans="1:5" s="55" customFormat="1" ht="10.199999999999999" x14ac:dyDescent="0.25">
      <c r="A40" s="82" t="s">
        <v>22</v>
      </c>
      <c r="B40" s="57">
        <v>1</v>
      </c>
      <c r="C40" s="57">
        <f t="shared" ref="C40:C41" si="2">D39+1</f>
        <v>152</v>
      </c>
      <c r="D40" s="60">
        <f t="shared" ref="D40:D41" si="3">C40+B40-1</f>
        <v>152</v>
      </c>
      <c r="E40" s="57"/>
    </row>
    <row r="41" spans="1:5" s="55" customFormat="1" ht="10.199999999999999" x14ac:dyDescent="0.25">
      <c r="A41" s="74" t="s">
        <v>788</v>
      </c>
      <c r="B41" s="57">
        <v>2</v>
      </c>
      <c r="C41" s="57">
        <f t="shared" si="2"/>
        <v>153</v>
      </c>
      <c r="D41" s="60">
        <f t="shared" si="3"/>
        <v>154</v>
      </c>
      <c r="E41" s="57"/>
    </row>
    <row r="42" spans="1:5" s="55" customFormat="1" ht="10.199999999999999" x14ac:dyDescent="0.25">
      <c r="A42" s="74" t="s">
        <v>22</v>
      </c>
      <c r="B42" s="57">
        <v>9</v>
      </c>
      <c r="C42" s="57">
        <f t="shared" si="1"/>
        <v>155</v>
      </c>
      <c r="D42" s="60">
        <f t="shared" si="0"/>
        <v>163</v>
      </c>
      <c r="E42" s="57"/>
    </row>
    <row r="43" spans="1:5" s="55" customFormat="1" ht="112.2" x14ac:dyDescent="0.25">
      <c r="A43" s="75" t="s">
        <v>948</v>
      </c>
      <c r="B43" s="57">
        <v>10</v>
      </c>
      <c r="C43" s="57">
        <f t="shared" si="1"/>
        <v>164</v>
      </c>
      <c r="D43" s="60">
        <f t="shared" si="0"/>
        <v>173</v>
      </c>
      <c r="E43" s="57" t="s">
        <v>949</v>
      </c>
    </row>
    <row r="44" spans="1:5" s="55" customFormat="1" ht="106.5" customHeight="1" x14ac:dyDescent="0.25">
      <c r="A44" s="73" t="s">
        <v>1202</v>
      </c>
      <c r="B44" s="57">
        <v>9</v>
      </c>
      <c r="C44" s="57">
        <f t="shared" si="1"/>
        <v>174</v>
      </c>
      <c r="D44" s="60">
        <f t="shared" si="0"/>
        <v>182</v>
      </c>
      <c r="E44" s="57" t="s">
        <v>951</v>
      </c>
    </row>
    <row r="45" spans="1:5" s="55" customFormat="1" ht="12" customHeight="1" x14ac:dyDescent="0.25">
      <c r="A45" s="84"/>
      <c r="B45" s="83"/>
      <c r="C45" s="83"/>
      <c r="D45" s="54"/>
      <c r="E45" s="83"/>
    </row>
    <row r="46" spans="1:5" s="55" customFormat="1" ht="17.399999999999999" x14ac:dyDescent="0.25">
      <c r="A46" s="78" t="s">
        <v>1203</v>
      </c>
      <c r="B46" s="79"/>
      <c r="C46" s="80"/>
      <c r="D46" s="79"/>
      <c r="E46" s="79"/>
    </row>
    <row r="47" spans="1:5" s="55" customFormat="1" ht="10.199999999999999" x14ac:dyDescent="0.25">
      <c r="A47" s="72" t="s">
        <v>7</v>
      </c>
      <c r="B47" s="72" t="s">
        <v>537</v>
      </c>
      <c r="C47" s="72" t="s">
        <v>538</v>
      </c>
      <c r="D47" s="72" t="s">
        <v>539</v>
      </c>
      <c r="E47" s="72" t="s">
        <v>1</v>
      </c>
    </row>
    <row r="48" spans="1:5" s="55" customFormat="1" ht="10.199999999999999" x14ac:dyDescent="0.25">
      <c r="A48" s="58" t="s">
        <v>345</v>
      </c>
      <c r="B48" s="57">
        <v>10</v>
      </c>
      <c r="C48" s="57">
        <v>1</v>
      </c>
      <c r="D48" s="60">
        <f t="shared" ref="D48:D77" si="4">C48+B48-1</f>
        <v>10</v>
      </c>
      <c r="E48" s="57" t="s">
        <v>1180</v>
      </c>
    </row>
    <row r="49" spans="1:5" s="55" customFormat="1" ht="10.199999999999999" x14ac:dyDescent="0.25">
      <c r="A49" s="81" t="s">
        <v>22</v>
      </c>
      <c r="B49" s="57">
        <v>1</v>
      </c>
      <c r="C49" s="57">
        <f>D48+1</f>
        <v>11</v>
      </c>
      <c r="D49" s="60">
        <f t="shared" si="4"/>
        <v>11</v>
      </c>
      <c r="E49" s="57"/>
    </row>
    <row r="50" spans="1:5" s="55" customFormat="1" ht="10.199999999999999" x14ac:dyDescent="0.25">
      <c r="A50" s="58" t="s">
        <v>914</v>
      </c>
      <c r="B50" s="57">
        <v>1</v>
      </c>
      <c r="C50" s="57">
        <f t="shared" ref="C50:C77" si="5">D49+1</f>
        <v>12</v>
      </c>
      <c r="D50" s="60">
        <f t="shared" si="4"/>
        <v>12</v>
      </c>
      <c r="E50" s="57" t="s">
        <v>953</v>
      </c>
    </row>
    <row r="51" spans="1:5" s="55" customFormat="1" ht="10.199999999999999" x14ac:dyDescent="0.25">
      <c r="A51" s="58" t="s">
        <v>913</v>
      </c>
      <c r="B51" s="57">
        <v>3</v>
      </c>
      <c r="C51" s="57">
        <f t="shared" si="5"/>
        <v>13</v>
      </c>
      <c r="D51" s="60">
        <f t="shared" si="4"/>
        <v>15</v>
      </c>
      <c r="E51" s="57"/>
    </row>
    <row r="52" spans="1:5" s="55" customFormat="1" ht="10.199999999999999" x14ac:dyDescent="0.25">
      <c r="A52" s="58" t="s">
        <v>9</v>
      </c>
      <c r="B52" s="57">
        <v>9</v>
      </c>
      <c r="C52" s="57">
        <f t="shared" si="5"/>
        <v>16</v>
      </c>
      <c r="D52" s="60">
        <f t="shared" si="4"/>
        <v>24</v>
      </c>
      <c r="E52" s="57"/>
    </row>
    <row r="53" spans="1:5" s="55" customFormat="1" ht="10.199999999999999" x14ac:dyDescent="0.25">
      <c r="A53" s="81" t="s">
        <v>22</v>
      </c>
      <c r="B53" s="57">
        <v>9</v>
      </c>
      <c r="C53" s="57">
        <f t="shared" si="5"/>
        <v>25</v>
      </c>
      <c r="D53" s="60">
        <f t="shared" si="4"/>
        <v>33</v>
      </c>
      <c r="E53" s="57"/>
    </row>
    <row r="54" spans="1:5" s="55" customFormat="1" ht="10.199999999999999" x14ac:dyDescent="0.25">
      <c r="A54" s="64" t="s">
        <v>1204</v>
      </c>
      <c r="B54" s="57">
        <v>8</v>
      </c>
      <c r="C54" s="57">
        <f t="shared" si="5"/>
        <v>34</v>
      </c>
      <c r="D54" s="60">
        <f t="shared" si="4"/>
        <v>41</v>
      </c>
      <c r="E54" s="57" t="s">
        <v>61</v>
      </c>
    </row>
    <row r="55" spans="1:5" s="55" customFormat="1" ht="10.199999999999999" x14ac:dyDescent="0.25">
      <c r="A55" s="64" t="s">
        <v>1205</v>
      </c>
      <c r="B55" s="57">
        <v>8</v>
      </c>
      <c r="C55" s="57">
        <f t="shared" si="5"/>
        <v>42</v>
      </c>
      <c r="D55" s="60">
        <f t="shared" si="4"/>
        <v>49</v>
      </c>
      <c r="E55" s="57" t="s">
        <v>61</v>
      </c>
    </row>
    <row r="56" spans="1:5" s="55" customFormat="1" ht="20.399999999999999" x14ac:dyDescent="0.25">
      <c r="A56" s="64" t="s">
        <v>955</v>
      </c>
      <c r="B56" s="57">
        <v>5</v>
      </c>
      <c r="C56" s="57">
        <f t="shared" si="5"/>
        <v>50</v>
      </c>
      <c r="D56" s="60">
        <f t="shared" si="4"/>
        <v>54</v>
      </c>
      <c r="E56" s="57" t="s">
        <v>1206</v>
      </c>
    </row>
    <row r="57" spans="1:5" s="55" customFormat="1" ht="10.199999999999999" x14ac:dyDescent="0.25">
      <c r="A57" s="58" t="s">
        <v>874</v>
      </c>
      <c r="B57" s="57">
        <v>2</v>
      </c>
      <c r="C57" s="57">
        <f t="shared" si="5"/>
        <v>55</v>
      </c>
      <c r="D57" s="60">
        <f t="shared" si="4"/>
        <v>56</v>
      </c>
      <c r="E57" s="57"/>
    </row>
    <row r="58" spans="1:5" s="55" customFormat="1" ht="10.199999999999999" x14ac:dyDescent="0.25">
      <c r="A58" s="58" t="s">
        <v>957</v>
      </c>
      <c r="B58" s="57">
        <v>3</v>
      </c>
      <c r="C58" s="57">
        <f t="shared" si="5"/>
        <v>57</v>
      </c>
      <c r="D58" s="60">
        <f t="shared" si="4"/>
        <v>59</v>
      </c>
      <c r="E58" s="57"/>
    </row>
    <row r="59" spans="1:5" s="55" customFormat="1" ht="10.199999999999999" x14ac:dyDescent="0.25">
      <c r="A59" s="58" t="s">
        <v>1207</v>
      </c>
      <c r="B59" s="57">
        <v>1</v>
      </c>
      <c r="C59" s="57">
        <f t="shared" si="5"/>
        <v>60</v>
      </c>
      <c r="D59" s="60">
        <f t="shared" si="4"/>
        <v>60</v>
      </c>
      <c r="E59" s="57"/>
    </row>
    <row r="60" spans="1:5" s="55" customFormat="1" ht="122.4" x14ac:dyDescent="0.25">
      <c r="A60" s="58" t="s">
        <v>966</v>
      </c>
      <c r="B60" s="57">
        <v>1</v>
      </c>
      <c r="C60" s="57">
        <f t="shared" si="5"/>
        <v>61</v>
      </c>
      <c r="D60" s="60">
        <f t="shared" si="4"/>
        <v>61</v>
      </c>
      <c r="E60" s="19" t="s">
        <v>1208</v>
      </c>
    </row>
    <row r="61" spans="1:5" s="55" customFormat="1" ht="10.199999999999999" x14ac:dyDescent="0.25">
      <c r="A61" s="81" t="s">
        <v>22</v>
      </c>
      <c r="B61" s="57">
        <v>1</v>
      </c>
      <c r="C61" s="57">
        <f t="shared" si="5"/>
        <v>62</v>
      </c>
      <c r="D61" s="60">
        <f t="shared" si="4"/>
        <v>62</v>
      </c>
      <c r="E61" s="57"/>
    </row>
    <row r="62" spans="1:5" s="55" customFormat="1" ht="10.199999999999999" x14ac:dyDescent="0.25">
      <c r="A62" s="58" t="s">
        <v>960</v>
      </c>
      <c r="B62" s="57">
        <v>5</v>
      </c>
      <c r="C62" s="57">
        <f t="shared" si="5"/>
        <v>63</v>
      </c>
      <c r="D62" s="60">
        <f t="shared" si="4"/>
        <v>67</v>
      </c>
      <c r="E62" s="57" t="s">
        <v>961</v>
      </c>
    </row>
    <row r="63" spans="1:5" s="55" customFormat="1" ht="10.199999999999999" x14ac:dyDescent="0.25">
      <c r="A63" s="58" t="s">
        <v>962</v>
      </c>
      <c r="B63" s="57">
        <v>3</v>
      </c>
      <c r="C63" s="57">
        <f t="shared" si="5"/>
        <v>68</v>
      </c>
      <c r="D63" s="60">
        <f t="shared" si="4"/>
        <v>70</v>
      </c>
      <c r="E63" s="57"/>
    </row>
    <row r="64" spans="1:5" s="55" customFormat="1" ht="10.199999999999999" x14ac:dyDescent="0.25">
      <c r="A64" s="58" t="s">
        <v>1209</v>
      </c>
      <c r="B64" s="57">
        <v>5</v>
      </c>
      <c r="C64" s="57">
        <f t="shared" si="5"/>
        <v>71</v>
      </c>
      <c r="D64" s="60">
        <f t="shared" si="4"/>
        <v>75</v>
      </c>
      <c r="E64" s="57" t="s">
        <v>809</v>
      </c>
    </row>
    <row r="65" spans="1:5" s="55" customFormat="1" ht="10.199999999999999" x14ac:dyDescent="0.25">
      <c r="A65" s="81" t="s">
        <v>22</v>
      </c>
      <c r="B65" s="57">
        <v>1</v>
      </c>
      <c r="C65" s="57">
        <f t="shared" si="5"/>
        <v>76</v>
      </c>
      <c r="D65" s="60">
        <f t="shared" si="4"/>
        <v>76</v>
      </c>
      <c r="E65" s="57"/>
    </row>
    <row r="66" spans="1:5" s="55" customFormat="1" ht="10.199999999999999" x14ac:dyDescent="0.25">
      <c r="A66" s="58" t="s">
        <v>1210</v>
      </c>
      <c r="B66" s="57">
        <v>1</v>
      </c>
      <c r="C66" s="57">
        <f t="shared" si="5"/>
        <v>77</v>
      </c>
      <c r="D66" s="60">
        <f t="shared" si="4"/>
        <v>77</v>
      </c>
      <c r="E66" s="57"/>
    </row>
    <row r="67" spans="1:5" s="55" customFormat="1" ht="10.199999999999999" x14ac:dyDescent="0.25">
      <c r="A67" s="58" t="s">
        <v>1211</v>
      </c>
      <c r="B67" s="57">
        <v>5</v>
      </c>
      <c r="C67" s="57">
        <f t="shared" si="5"/>
        <v>78</v>
      </c>
      <c r="D67" s="60">
        <f t="shared" si="4"/>
        <v>82</v>
      </c>
      <c r="E67" s="57" t="s">
        <v>969</v>
      </c>
    </row>
    <row r="68" spans="1:5" s="55" customFormat="1" ht="10.199999999999999" x14ac:dyDescent="0.25">
      <c r="A68" s="81" t="s">
        <v>22</v>
      </c>
      <c r="B68" s="57">
        <v>2</v>
      </c>
      <c r="C68" s="57">
        <f t="shared" si="5"/>
        <v>83</v>
      </c>
      <c r="D68" s="60">
        <f t="shared" si="4"/>
        <v>84</v>
      </c>
      <c r="E68" s="57"/>
    </row>
    <row r="69" spans="1:5" s="55" customFormat="1" ht="10.199999999999999" x14ac:dyDescent="0.25">
      <c r="A69" s="58" t="s">
        <v>971</v>
      </c>
      <c r="B69" s="57">
        <v>7</v>
      </c>
      <c r="C69" s="57">
        <f t="shared" si="5"/>
        <v>85</v>
      </c>
      <c r="D69" s="60">
        <f t="shared" si="4"/>
        <v>91</v>
      </c>
      <c r="E69" s="57" t="s">
        <v>972</v>
      </c>
    </row>
    <row r="70" spans="1:5" s="55" customFormat="1" ht="10.199999999999999" x14ac:dyDescent="0.25">
      <c r="A70" s="58" t="s">
        <v>973</v>
      </c>
      <c r="B70" s="57">
        <v>8</v>
      </c>
      <c r="C70" s="57">
        <f t="shared" si="5"/>
        <v>92</v>
      </c>
      <c r="D70" s="60">
        <f t="shared" si="4"/>
        <v>99</v>
      </c>
      <c r="E70" s="57" t="s">
        <v>1212</v>
      </c>
    </row>
    <row r="71" spans="1:5" s="55" customFormat="1" ht="10.199999999999999" x14ac:dyDescent="0.25">
      <c r="A71" s="58" t="s">
        <v>1213</v>
      </c>
      <c r="B71" s="57">
        <v>3</v>
      </c>
      <c r="C71" s="57">
        <f t="shared" si="5"/>
        <v>100</v>
      </c>
      <c r="D71" s="60">
        <f t="shared" si="4"/>
        <v>102</v>
      </c>
      <c r="E71" s="57"/>
    </row>
    <row r="72" spans="1:5" s="55" customFormat="1" ht="10.199999999999999" x14ac:dyDescent="0.25">
      <c r="A72" s="58" t="s">
        <v>1214</v>
      </c>
      <c r="B72" s="57">
        <v>8</v>
      </c>
      <c r="C72" s="57">
        <f t="shared" si="5"/>
        <v>103</v>
      </c>
      <c r="D72" s="60">
        <f t="shared" si="4"/>
        <v>110</v>
      </c>
      <c r="E72" s="57" t="s">
        <v>1212</v>
      </c>
    </row>
    <row r="73" spans="1:5" s="55" customFormat="1" ht="10.199999999999999" x14ac:dyDescent="0.25">
      <c r="A73" s="58" t="s">
        <v>1215</v>
      </c>
      <c r="B73" s="57">
        <v>8</v>
      </c>
      <c r="C73" s="57">
        <f t="shared" si="5"/>
        <v>111</v>
      </c>
      <c r="D73" s="60">
        <f t="shared" si="4"/>
        <v>118</v>
      </c>
      <c r="E73" s="57" t="s">
        <v>1212</v>
      </c>
    </row>
    <row r="74" spans="1:5" s="55" customFormat="1" ht="10.199999999999999" x14ac:dyDescent="0.25">
      <c r="A74" s="58" t="s">
        <v>1216</v>
      </c>
      <c r="B74" s="57">
        <v>7</v>
      </c>
      <c r="C74" s="57">
        <f t="shared" si="5"/>
        <v>119</v>
      </c>
      <c r="D74" s="60">
        <f t="shared" si="4"/>
        <v>125</v>
      </c>
      <c r="E74" s="57" t="s">
        <v>1212</v>
      </c>
    </row>
    <row r="75" spans="1:5" s="55" customFormat="1" ht="10.199999999999999" x14ac:dyDescent="0.25">
      <c r="A75" s="58" t="s">
        <v>1217</v>
      </c>
      <c r="B75" s="57">
        <v>4</v>
      </c>
      <c r="C75" s="57">
        <f t="shared" si="5"/>
        <v>126</v>
      </c>
      <c r="D75" s="60">
        <f t="shared" si="4"/>
        <v>129</v>
      </c>
      <c r="E75" s="57"/>
    </row>
    <row r="76" spans="1:5" s="55" customFormat="1" ht="10.199999999999999" x14ac:dyDescent="0.25">
      <c r="A76" s="58" t="s">
        <v>1218</v>
      </c>
      <c r="B76" s="57">
        <v>8</v>
      </c>
      <c r="C76" s="57">
        <f t="shared" si="5"/>
        <v>130</v>
      </c>
      <c r="D76" s="60">
        <f t="shared" si="4"/>
        <v>137</v>
      </c>
      <c r="E76" s="57" t="s">
        <v>1219</v>
      </c>
    </row>
    <row r="77" spans="1:5" s="55" customFormat="1" ht="10.199999999999999" x14ac:dyDescent="0.25">
      <c r="A77" s="58" t="s">
        <v>1220</v>
      </c>
      <c r="B77" s="57">
        <v>3</v>
      </c>
      <c r="C77" s="57">
        <f t="shared" si="5"/>
        <v>138</v>
      </c>
      <c r="D77" s="60">
        <f t="shared" si="4"/>
        <v>140</v>
      </c>
      <c r="E77" s="57" t="s">
        <v>1221</v>
      </c>
    </row>
    <row r="78" spans="1:5" s="55" customFormat="1" ht="10.199999999999999" x14ac:dyDescent="0.25">
      <c r="B78" s="54"/>
      <c r="C78" s="83"/>
      <c r="D78" s="54"/>
      <c r="E78" s="54"/>
    </row>
    <row r="79" spans="1:5" s="55" customFormat="1" ht="17.399999999999999" x14ac:dyDescent="0.25">
      <c r="A79" s="80" t="s">
        <v>1222</v>
      </c>
      <c r="B79" s="79"/>
      <c r="C79" s="94"/>
      <c r="D79" s="79"/>
      <c r="E79" s="79"/>
    </row>
    <row r="80" spans="1:5" s="55" customFormat="1" ht="10.199999999999999" x14ac:dyDescent="0.25">
      <c r="A80" s="72" t="s">
        <v>7</v>
      </c>
      <c r="B80" s="72" t="s">
        <v>537</v>
      </c>
      <c r="C80" s="72" t="s">
        <v>538</v>
      </c>
      <c r="D80" s="72" t="s">
        <v>539</v>
      </c>
      <c r="E80" s="72" t="s">
        <v>1</v>
      </c>
    </row>
    <row r="81" spans="1:5" s="55" customFormat="1" ht="10.199999999999999" x14ac:dyDescent="0.25">
      <c r="A81" s="58" t="s">
        <v>345</v>
      </c>
      <c r="B81" s="57">
        <v>10</v>
      </c>
      <c r="C81" s="57">
        <v>1</v>
      </c>
      <c r="D81" s="60">
        <f t="shared" ref="D81:D104" si="6">C81+B81-1</f>
        <v>10</v>
      </c>
      <c r="E81" s="57" t="s">
        <v>1180</v>
      </c>
    </row>
    <row r="82" spans="1:5" s="55" customFormat="1" ht="10.199999999999999" x14ac:dyDescent="0.25">
      <c r="A82" s="81" t="s">
        <v>22</v>
      </c>
      <c r="B82" s="57">
        <v>1</v>
      </c>
      <c r="C82" s="57">
        <f>D81+1</f>
        <v>11</v>
      </c>
      <c r="D82" s="60">
        <f t="shared" si="6"/>
        <v>11</v>
      </c>
      <c r="E82" s="57"/>
    </row>
    <row r="83" spans="1:5" s="55" customFormat="1" ht="10.199999999999999" x14ac:dyDescent="0.25">
      <c r="A83" s="58" t="s">
        <v>914</v>
      </c>
      <c r="B83" s="57">
        <v>1</v>
      </c>
      <c r="C83" s="57">
        <f t="shared" ref="C83:C104" si="7">D82+1</f>
        <v>12</v>
      </c>
      <c r="D83" s="60">
        <f t="shared" si="6"/>
        <v>12</v>
      </c>
      <c r="E83" s="57" t="s">
        <v>978</v>
      </c>
    </row>
    <row r="84" spans="1:5" s="55" customFormat="1" ht="10.199999999999999" x14ac:dyDescent="0.25">
      <c r="A84" s="58" t="s">
        <v>913</v>
      </c>
      <c r="B84" s="57">
        <v>3</v>
      </c>
      <c r="C84" s="57">
        <f t="shared" si="7"/>
        <v>13</v>
      </c>
      <c r="D84" s="60">
        <f t="shared" si="6"/>
        <v>15</v>
      </c>
      <c r="E84" s="57"/>
    </row>
    <row r="85" spans="1:5" s="55" customFormat="1" ht="10.199999999999999" x14ac:dyDescent="0.25">
      <c r="A85" s="58" t="s">
        <v>9</v>
      </c>
      <c r="B85" s="57">
        <v>9</v>
      </c>
      <c r="C85" s="57">
        <f t="shared" si="7"/>
        <v>16</v>
      </c>
      <c r="D85" s="60">
        <f t="shared" si="6"/>
        <v>24</v>
      </c>
      <c r="E85" s="57"/>
    </row>
    <row r="86" spans="1:5" s="55" customFormat="1" ht="10.199999999999999" x14ac:dyDescent="0.25">
      <c r="A86" s="81" t="s">
        <v>22</v>
      </c>
      <c r="B86" s="57">
        <v>9</v>
      </c>
      <c r="C86" s="57">
        <f t="shared" si="7"/>
        <v>25</v>
      </c>
      <c r="D86" s="60">
        <f t="shared" si="6"/>
        <v>33</v>
      </c>
      <c r="E86" s="57"/>
    </row>
    <row r="87" spans="1:5" s="55" customFormat="1" ht="10.199999999999999" x14ac:dyDescent="0.25">
      <c r="A87" s="64" t="s">
        <v>979</v>
      </c>
      <c r="B87" s="57">
        <v>8</v>
      </c>
      <c r="C87" s="57">
        <f t="shared" si="7"/>
        <v>34</v>
      </c>
      <c r="D87" s="60">
        <f t="shared" si="6"/>
        <v>41</v>
      </c>
      <c r="E87" s="57" t="s">
        <v>61</v>
      </c>
    </row>
    <row r="88" spans="1:5" s="55" customFormat="1" ht="20.399999999999999" x14ac:dyDescent="0.25">
      <c r="A88" s="64" t="s">
        <v>955</v>
      </c>
      <c r="B88" s="57">
        <v>5</v>
      </c>
      <c r="C88" s="57">
        <f t="shared" si="7"/>
        <v>42</v>
      </c>
      <c r="D88" s="60">
        <f t="shared" si="6"/>
        <v>46</v>
      </c>
      <c r="E88" s="57" t="s">
        <v>1206</v>
      </c>
    </row>
    <row r="89" spans="1:5" s="55" customFormat="1" ht="10.199999999999999" x14ac:dyDescent="0.25">
      <c r="A89" s="58" t="s">
        <v>874</v>
      </c>
      <c r="B89" s="57">
        <v>2</v>
      </c>
      <c r="C89" s="57">
        <f t="shared" si="7"/>
        <v>47</v>
      </c>
      <c r="D89" s="60">
        <f t="shared" si="6"/>
        <v>48</v>
      </c>
      <c r="E89" s="57"/>
    </row>
    <row r="90" spans="1:5" s="55" customFormat="1" ht="10.199999999999999" x14ac:dyDescent="0.25">
      <c r="A90" s="58" t="s">
        <v>957</v>
      </c>
      <c r="B90" s="57">
        <v>3</v>
      </c>
      <c r="C90" s="57">
        <f t="shared" si="7"/>
        <v>49</v>
      </c>
      <c r="D90" s="60">
        <f t="shared" si="6"/>
        <v>51</v>
      </c>
      <c r="E90" s="57"/>
    </row>
    <row r="91" spans="1:5" s="55" customFormat="1" ht="10.199999999999999" x14ac:dyDescent="0.25">
      <c r="A91" s="58" t="s">
        <v>1207</v>
      </c>
      <c r="B91" s="57">
        <v>1</v>
      </c>
      <c r="C91" s="57">
        <f t="shared" si="7"/>
        <v>52</v>
      </c>
      <c r="D91" s="60">
        <f t="shared" si="6"/>
        <v>52</v>
      </c>
      <c r="E91" s="57"/>
    </row>
    <row r="92" spans="1:5" s="55" customFormat="1" ht="20.399999999999999" x14ac:dyDescent="0.25">
      <c r="A92" s="81" t="s">
        <v>959</v>
      </c>
      <c r="B92" s="57">
        <v>2</v>
      </c>
      <c r="C92" s="57">
        <f t="shared" si="7"/>
        <v>53</v>
      </c>
      <c r="D92" s="60">
        <f t="shared" si="6"/>
        <v>54</v>
      </c>
      <c r="E92" s="57" t="s">
        <v>980</v>
      </c>
    </row>
    <row r="93" spans="1:5" s="55" customFormat="1" ht="10.199999999999999" x14ac:dyDescent="0.25">
      <c r="A93" s="58" t="s">
        <v>960</v>
      </c>
      <c r="B93" s="57">
        <v>5</v>
      </c>
      <c r="C93" s="57">
        <f t="shared" si="7"/>
        <v>55</v>
      </c>
      <c r="D93" s="60">
        <f t="shared" si="6"/>
        <v>59</v>
      </c>
      <c r="E93" s="57" t="s">
        <v>961</v>
      </c>
    </row>
    <row r="94" spans="1:5" s="55" customFormat="1" ht="10.199999999999999" x14ac:dyDescent="0.25">
      <c r="A94" s="58" t="s">
        <v>962</v>
      </c>
      <c r="B94" s="57">
        <v>2</v>
      </c>
      <c r="C94" s="57">
        <f t="shared" si="7"/>
        <v>60</v>
      </c>
      <c r="D94" s="60">
        <f t="shared" si="6"/>
        <v>61</v>
      </c>
      <c r="E94" s="57"/>
    </row>
    <row r="95" spans="1:5" s="55" customFormat="1" ht="10.199999999999999" x14ac:dyDescent="0.25">
      <c r="A95" s="58" t="s">
        <v>1209</v>
      </c>
      <c r="B95" s="57">
        <v>6</v>
      </c>
      <c r="C95" s="57">
        <f t="shared" si="7"/>
        <v>62</v>
      </c>
      <c r="D95" s="60">
        <f t="shared" si="6"/>
        <v>67</v>
      </c>
      <c r="E95" s="57" t="s">
        <v>982</v>
      </c>
    </row>
    <row r="96" spans="1:5" s="55" customFormat="1" ht="10.199999999999999" x14ac:dyDescent="0.25">
      <c r="A96" s="58" t="s">
        <v>970</v>
      </c>
      <c r="B96" s="57">
        <v>2</v>
      </c>
      <c r="C96" s="57">
        <f t="shared" si="7"/>
        <v>68</v>
      </c>
      <c r="D96" s="60">
        <f t="shared" si="6"/>
        <v>69</v>
      </c>
      <c r="E96" s="57"/>
    </row>
    <row r="97" spans="1:5" s="55" customFormat="1" ht="10.199999999999999" x14ac:dyDescent="0.25">
      <c r="A97" s="58" t="s">
        <v>971</v>
      </c>
      <c r="B97" s="57">
        <v>7</v>
      </c>
      <c r="C97" s="57">
        <f t="shared" si="7"/>
        <v>70</v>
      </c>
      <c r="D97" s="60">
        <f t="shared" si="6"/>
        <v>76</v>
      </c>
      <c r="E97" s="57" t="s">
        <v>972</v>
      </c>
    </row>
    <row r="98" spans="1:5" s="55" customFormat="1" ht="10.199999999999999" x14ac:dyDescent="0.25">
      <c r="A98" s="58" t="s">
        <v>973</v>
      </c>
      <c r="B98" s="57">
        <v>7</v>
      </c>
      <c r="C98" s="57">
        <f t="shared" si="7"/>
        <v>77</v>
      </c>
      <c r="D98" s="60">
        <f t="shared" si="6"/>
        <v>83</v>
      </c>
      <c r="E98" s="57" t="s">
        <v>1223</v>
      </c>
    </row>
    <row r="99" spans="1:5" s="55" customFormat="1" ht="10.199999999999999" x14ac:dyDescent="0.25">
      <c r="A99" s="58" t="s">
        <v>1213</v>
      </c>
      <c r="B99" s="57">
        <v>3</v>
      </c>
      <c r="C99" s="57">
        <f t="shared" si="7"/>
        <v>84</v>
      </c>
      <c r="D99" s="60">
        <f t="shared" si="6"/>
        <v>86</v>
      </c>
      <c r="E99" s="57"/>
    </row>
    <row r="100" spans="1:5" s="55" customFormat="1" ht="10.199999999999999" x14ac:dyDescent="0.25">
      <c r="A100" s="58" t="s">
        <v>1214</v>
      </c>
      <c r="B100" s="57">
        <v>7</v>
      </c>
      <c r="C100" s="57">
        <f t="shared" si="7"/>
        <v>87</v>
      </c>
      <c r="D100" s="60">
        <f t="shared" si="6"/>
        <v>93</v>
      </c>
      <c r="E100" s="57" t="s">
        <v>1223</v>
      </c>
    </row>
    <row r="101" spans="1:5" s="55" customFormat="1" ht="10.199999999999999" x14ac:dyDescent="0.25">
      <c r="A101" s="58" t="s">
        <v>1224</v>
      </c>
      <c r="B101" s="57">
        <v>7</v>
      </c>
      <c r="C101" s="57">
        <f t="shared" si="7"/>
        <v>94</v>
      </c>
      <c r="D101" s="60">
        <f t="shared" si="6"/>
        <v>100</v>
      </c>
      <c r="E101" s="57" t="s">
        <v>1223</v>
      </c>
    </row>
    <row r="102" spans="1:5" s="55" customFormat="1" ht="10.199999999999999" x14ac:dyDescent="0.25">
      <c r="A102" s="58" t="s">
        <v>1216</v>
      </c>
      <c r="B102" s="57">
        <v>6</v>
      </c>
      <c r="C102" s="57">
        <f t="shared" si="7"/>
        <v>101</v>
      </c>
      <c r="D102" s="60">
        <f t="shared" si="6"/>
        <v>106</v>
      </c>
      <c r="E102" s="57" t="s">
        <v>1225</v>
      </c>
    </row>
    <row r="103" spans="1:5" s="55" customFormat="1" ht="10.199999999999999" x14ac:dyDescent="0.25">
      <c r="A103" s="58" t="s">
        <v>1218</v>
      </c>
      <c r="B103" s="57">
        <v>8</v>
      </c>
      <c r="C103" s="57">
        <f t="shared" si="7"/>
        <v>107</v>
      </c>
      <c r="D103" s="60">
        <f t="shared" si="6"/>
        <v>114</v>
      </c>
      <c r="E103" s="57" t="s">
        <v>1226</v>
      </c>
    </row>
    <row r="104" spans="1:5" s="55" customFormat="1" ht="10.199999999999999" x14ac:dyDescent="0.25">
      <c r="A104" s="58" t="s">
        <v>1220</v>
      </c>
      <c r="B104" s="57">
        <v>3</v>
      </c>
      <c r="C104" s="57">
        <f t="shared" si="7"/>
        <v>115</v>
      </c>
      <c r="D104" s="60">
        <f t="shared" si="6"/>
        <v>117</v>
      </c>
      <c r="E104" s="57" t="s">
        <v>1227</v>
      </c>
    </row>
    <row r="105" spans="1:5" s="55" customFormat="1" ht="10.199999999999999" x14ac:dyDescent="0.25">
      <c r="B105" s="54"/>
      <c r="C105" s="83"/>
      <c r="D105" s="54"/>
      <c r="E105" s="54"/>
    </row>
    <row r="106" spans="1:5" s="55" customFormat="1" ht="17.399999999999999" x14ac:dyDescent="0.25">
      <c r="A106" s="78" t="s">
        <v>1228</v>
      </c>
      <c r="B106" s="79"/>
      <c r="C106" s="78"/>
      <c r="D106" s="79"/>
      <c r="E106" s="79"/>
    </row>
    <row r="107" spans="1:5" s="55" customFormat="1" ht="10.199999999999999" x14ac:dyDescent="0.25">
      <c r="A107" s="72" t="s">
        <v>7</v>
      </c>
      <c r="B107" s="72" t="s">
        <v>537</v>
      </c>
      <c r="C107" s="72" t="s">
        <v>538</v>
      </c>
      <c r="D107" s="72" t="s">
        <v>539</v>
      </c>
      <c r="E107" s="72" t="s">
        <v>1</v>
      </c>
    </row>
    <row r="108" spans="1:5" s="55" customFormat="1" ht="10.199999999999999" x14ac:dyDescent="0.25">
      <c r="A108" s="58" t="s">
        <v>345</v>
      </c>
      <c r="B108" s="57">
        <v>10</v>
      </c>
      <c r="C108" s="57">
        <v>1</v>
      </c>
      <c r="D108" s="60">
        <f t="shared" ref="D108:D123" si="8">C108+B108-1</f>
        <v>10</v>
      </c>
      <c r="E108" s="57" t="s">
        <v>1180</v>
      </c>
    </row>
    <row r="109" spans="1:5" s="55" customFormat="1" ht="10.199999999999999" x14ac:dyDescent="0.25">
      <c r="A109" s="81" t="s">
        <v>22</v>
      </c>
      <c r="B109" s="57">
        <v>1</v>
      </c>
      <c r="C109" s="57">
        <f>D108+1</f>
        <v>11</v>
      </c>
      <c r="D109" s="60">
        <f t="shared" si="8"/>
        <v>11</v>
      </c>
      <c r="E109" s="57"/>
    </row>
    <row r="110" spans="1:5" s="55" customFormat="1" ht="10.199999999999999" x14ac:dyDescent="0.25">
      <c r="A110" s="58" t="s">
        <v>914</v>
      </c>
      <c r="B110" s="57">
        <v>1</v>
      </c>
      <c r="C110" s="57">
        <f t="shared" ref="C110:C123" si="9">D109+1</f>
        <v>12</v>
      </c>
      <c r="D110" s="60">
        <f t="shared" si="8"/>
        <v>12</v>
      </c>
      <c r="E110" s="57" t="s">
        <v>989</v>
      </c>
    </row>
    <row r="111" spans="1:5" s="55" customFormat="1" ht="10.199999999999999" x14ac:dyDescent="0.25">
      <c r="A111" s="58" t="s">
        <v>913</v>
      </c>
      <c r="B111" s="57">
        <v>3</v>
      </c>
      <c r="C111" s="57">
        <f t="shared" si="9"/>
        <v>13</v>
      </c>
      <c r="D111" s="60">
        <f t="shared" si="8"/>
        <v>15</v>
      </c>
      <c r="E111" s="57"/>
    </row>
    <row r="112" spans="1:5" s="55" customFormat="1" ht="10.199999999999999" x14ac:dyDescent="0.25">
      <c r="A112" s="58" t="s">
        <v>9</v>
      </c>
      <c r="B112" s="57">
        <v>9</v>
      </c>
      <c r="C112" s="57">
        <f t="shared" si="9"/>
        <v>16</v>
      </c>
      <c r="D112" s="60">
        <f t="shared" si="8"/>
        <v>24</v>
      </c>
      <c r="E112" s="57"/>
    </row>
    <row r="113" spans="1:5" s="55" customFormat="1" ht="10.199999999999999" x14ac:dyDescent="0.25">
      <c r="A113" s="81" t="s">
        <v>22</v>
      </c>
      <c r="B113" s="57">
        <v>9</v>
      </c>
      <c r="C113" s="57">
        <f t="shared" si="9"/>
        <v>25</v>
      </c>
      <c r="D113" s="60">
        <f t="shared" si="8"/>
        <v>33</v>
      </c>
      <c r="E113" s="57"/>
    </row>
    <row r="114" spans="1:5" s="55" customFormat="1" ht="10.199999999999999" x14ac:dyDescent="0.25">
      <c r="A114" s="64" t="s">
        <v>990</v>
      </c>
      <c r="B114" s="57">
        <v>8</v>
      </c>
      <c r="C114" s="57">
        <f t="shared" si="9"/>
        <v>34</v>
      </c>
      <c r="D114" s="60">
        <f t="shared" si="8"/>
        <v>41</v>
      </c>
      <c r="E114" s="57" t="s">
        <v>61</v>
      </c>
    </row>
    <row r="115" spans="1:5" s="55" customFormat="1" ht="20.399999999999999" x14ac:dyDescent="0.25">
      <c r="A115" s="64" t="s">
        <v>955</v>
      </c>
      <c r="B115" s="57">
        <v>5</v>
      </c>
      <c r="C115" s="57">
        <f t="shared" si="9"/>
        <v>42</v>
      </c>
      <c r="D115" s="60">
        <f t="shared" si="8"/>
        <v>46</v>
      </c>
      <c r="E115" s="57" t="s">
        <v>1206</v>
      </c>
    </row>
    <row r="116" spans="1:5" s="55" customFormat="1" ht="10.199999999999999" x14ac:dyDescent="0.25">
      <c r="A116" s="58" t="s">
        <v>32</v>
      </c>
      <c r="B116" s="57">
        <v>7</v>
      </c>
      <c r="C116" s="57">
        <f t="shared" si="9"/>
        <v>47</v>
      </c>
      <c r="D116" s="60">
        <f t="shared" si="8"/>
        <v>53</v>
      </c>
      <c r="E116" s="57"/>
    </row>
    <row r="117" spans="1:5" s="55" customFormat="1" ht="30.6" x14ac:dyDescent="0.25">
      <c r="A117" s="81" t="s">
        <v>1135</v>
      </c>
      <c r="B117" s="57">
        <v>7</v>
      </c>
      <c r="C117" s="57">
        <f t="shared" si="9"/>
        <v>54</v>
      </c>
      <c r="D117" s="60">
        <f t="shared" si="8"/>
        <v>60</v>
      </c>
      <c r="E117" s="57" t="s">
        <v>1229</v>
      </c>
    </row>
    <row r="118" spans="1:5" s="55" customFormat="1" ht="10.199999999999999" x14ac:dyDescent="0.25">
      <c r="A118" s="58" t="s">
        <v>992</v>
      </c>
      <c r="B118" s="57">
        <v>5</v>
      </c>
      <c r="C118" s="57">
        <f t="shared" si="9"/>
        <v>61</v>
      </c>
      <c r="D118" s="60">
        <f t="shared" si="8"/>
        <v>65</v>
      </c>
      <c r="E118" s="57" t="s">
        <v>1230</v>
      </c>
    </row>
    <row r="119" spans="1:5" s="55" customFormat="1" ht="10.199999999999999" x14ac:dyDescent="0.25">
      <c r="A119" s="58" t="s">
        <v>994</v>
      </c>
      <c r="B119" s="57">
        <v>7</v>
      </c>
      <c r="C119" s="57">
        <f t="shared" si="9"/>
        <v>66</v>
      </c>
      <c r="D119" s="60">
        <f t="shared" si="8"/>
        <v>72</v>
      </c>
      <c r="E119" s="57" t="s">
        <v>972</v>
      </c>
    </row>
    <row r="120" spans="1:5" s="55" customFormat="1" ht="10.199999999999999" x14ac:dyDescent="0.25">
      <c r="A120" s="58" t="s">
        <v>1231</v>
      </c>
      <c r="B120" s="57">
        <v>7</v>
      </c>
      <c r="C120" s="57">
        <f t="shared" si="9"/>
        <v>73</v>
      </c>
      <c r="D120" s="60">
        <f t="shared" si="8"/>
        <v>79</v>
      </c>
      <c r="E120" s="57" t="s">
        <v>1232</v>
      </c>
    </row>
    <row r="121" spans="1:5" s="55" customFormat="1" ht="10.199999999999999" x14ac:dyDescent="0.25">
      <c r="A121" s="58" t="s">
        <v>1233</v>
      </c>
      <c r="B121" s="57">
        <v>7</v>
      </c>
      <c r="C121" s="57">
        <f t="shared" si="9"/>
        <v>80</v>
      </c>
      <c r="D121" s="60">
        <f t="shared" si="8"/>
        <v>86</v>
      </c>
      <c r="E121" s="57" t="s">
        <v>972</v>
      </c>
    </row>
    <row r="122" spans="1:5" s="55" customFormat="1" ht="10.199999999999999" x14ac:dyDescent="0.25">
      <c r="A122" s="58" t="s">
        <v>1234</v>
      </c>
      <c r="B122" s="57">
        <v>3</v>
      </c>
      <c r="C122" s="57">
        <f t="shared" si="9"/>
        <v>87</v>
      </c>
      <c r="D122" s="60">
        <f t="shared" si="8"/>
        <v>89</v>
      </c>
      <c r="E122" s="57"/>
    </row>
    <row r="123" spans="1:5" s="55" customFormat="1" ht="10.199999999999999" x14ac:dyDescent="0.25">
      <c r="A123" s="58" t="s">
        <v>998</v>
      </c>
      <c r="B123" s="57">
        <v>7</v>
      </c>
      <c r="C123" s="57">
        <f t="shared" si="9"/>
        <v>90</v>
      </c>
      <c r="D123" s="60">
        <f t="shared" si="8"/>
        <v>96</v>
      </c>
      <c r="E123" s="57" t="s">
        <v>1235</v>
      </c>
    </row>
    <row r="124" spans="1:5" s="55" customFormat="1" ht="10.199999999999999" x14ac:dyDescent="0.25">
      <c r="B124" s="54"/>
      <c r="C124" s="83"/>
      <c r="D124" s="54"/>
      <c r="E124" s="54"/>
    </row>
    <row r="125" spans="1:5" s="55" customFormat="1" ht="17.399999999999999" x14ac:dyDescent="0.25">
      <c r="A125" s="78" t="s">
        <v>1236</v>
      </c>
      <c r="B125" s="79"/>
      <c r="C125" s="78"/>
      <c r="D125" s="79"/>
      <c r="E125" s="79"/>
    </row>
    <row r="126" spans="1:5" s="55" customFormat="1" ht="10.199999999999999" x14ac:dyDescent="0.25">
      <c r="A126" s="72" t="s">
        <v>7</v>
      </c>
      <c r="B126" s="72" t="s">
        <v>537</v>
      </c>
      <c r="C126" s="72" t="s">
        <v>538</v>
      </c>
      <c r="D126" s="72" t="s">
        <v>539</v>
      </c>
      <c r="E126" s="72" t="s">
        <v>1</v>
      </c>
    </row>
    <row r="127" spans="1:5" s="55" customFormat="1" ht="10.199999999999999" x14ac:dyDescent="0.25">
      <c r="A127" s="58" t="s">
        <v>345</v>
      </c>
      <c r="B127" s="57">
        <v>10</v>
      </c>
      <c r="C127" s="57">
        <v>1</v>
      </c>
      <c r="D127" s="60">
        <f t="shared" ref="D127:D137" si="10">C127+B127-1</f>
        <v>10</v>
      </c>
      <c r="E127" s="57" t="s">
        <v>1180</v>
      </c>
    </row>
    <row r="128" spans="1:5" s="55" customFormat="1" ht="10.199999999999999" x14ac:dyDescent="0.25">
      <c r="A128" s="81" t="s">
        <v>22</v>
      </c>
      <c r="B128" s="57">
        <v>1</v>
      </c>
      <c r="C128" s="57">
        <f>D127+1</f>
        <v>11</v>
      </c>
      <c r="D128" s="60">
        <f t="shared" si="10"/>
        <v>11</v>
      </c>
      <c r="E128" s="57"/>
    </row>
    <row r="129" spans="1:5" s="55" customFormat="1" ht="10.199999999999999" x14ac:dyDescent="0.25">
      <c r="A129" s="58" t="s">
        <v>914</v>
      </c>
      <c r="B129" s="57">
        <v>1</v>
      </c>
      <c r="C129" s="57">
        <f t="shared" ref="C129:C137" si="11">D128+1</f>
        <v>12</v>
      </c>
      <c r="D129" s="60">
        <f t="shared" si="10"/>
        <v>12</v>
      </c>
      <c r="E129" s="57" t="s">
        <v>1237</v>
      </c>
    </row>
    <row r="130" spans="1:5" s="55" customFormat="1" ht="10.199999999999999" x14ac:dyDescent="0.25">
      <c r="A130" s="58" t="s">
        <v>913</v>
      </c>
      <c r="B130" s="57">
        <v>3</v>
      </c>
      <c r="C130" s="57">
        <f t="shared" si="11"/>
        <v>13</v>
      </c>
      <c r="D130" s="60">
        <f t="shared" si="10"/>
        <v>15</v>
      </c>
      <c r="E130" s="57"/>
    </row>
    <row r="131" spans="1:5" s="55" customFormat="1" ht="10.199999999999999" x14ac:dyDescent="0.25">
      <c r="A131" s="58" t="s">
        <v>9</v>
      </c>
      <c r="B131" s="57">
        <v>9</v>
      </c>
      <c r="C131" s="57">
        <f t="shared" si="11"/>
        <v>16</v>
      </c>
      <c r="D131" s="60">
        <f t="shared" si="10"/>
        <v>24</v>
      </c>
      <c r="E131" s="57"/>
    </row>
    <row r="132" spans="1:5" s="55" customFormat="1" ht="10.199999999999999" x14ac:dyDescent="0.25">
      <c r="A132" s="81" t="s">
        <v>22</v>
      </c>
      <c r="B132" s="57">
        <v>9</v>
      </c>
      <c r="C132" s="57">
        <f t="shared" si="11"/>
        <v>25</v>
      </c>
      <c r="D132" s="60">
        <f t="shared" si="10"/>
        <v>33</v>
      </c>
      <c r="E132" s="57"/>
    </row>
    <row r="133" spans="1:5" s="55" customFormat="1" ht="10.199999999999999" x14ac:dyDescent="0.25">
      <c r="A133" s="64" t="s">
        <v>1204</v>
      </c>
      <c r="B133" s="57">
        <v>8</v>
      </c>
      <c r="C133" s="57">
        <f t="shared" si="11"/>
        <v>34</v>
      </c>
      <c r="D133" s="60">
        <f t="shared" si="10"/>
        <v>41</v>
      </c>
      <c r="E133" s="57" t="s">
        <v>61</v>
      </c>
    </row>
    <row r="134" spans="1:5" s="55" customFormat="1" ht="10.199999999999999" x14ac:dyDescent="0.25">
      <c r="A134" s="64" t="s">
        <v>1205</v>
      </c>
      <c r="B134" s="57">
        <v>8</v>
      </c>
      <c r="C134" s="57">
        <f t="shared" si="11"/>
        <v>42</v>
      </c>
      <c r="D134" s="60">
        <f t="shared" si="10"/>
        <v>49</v>
      </c>
      <c r="E134" s="57" t="s">
        <v>61</v>
      </c>
    </row>
    <row r="135" spans="1:5" s="55" customFormat="1" ht="20.399999999999999" x14ac:dyDescent="0.25">
      <c r="A135" s="64" t="s">
        <v>955</v>
      </c>
      <c r="B135" s="57">
        <v>5</v>
      </c>
      <c r="C135" s="57">
        <f t="shared" si="11"/>
        <v>50</v>
      </c>
      <c r="D135" s="60">
        <f t="shared" si="10"/>
        <v>54</v>
      </c>
      <c r="E135" s="57" t="s">
        <v>1206</v>
      </c>
    </row>
    <row r="136" spans="1:5" s="55" customFormat="1" ht="10.199999999999999" x14ac:dyDescent="0.25">
      <c r="A136" s="58" t="s">
        <v>1238</v>
      </c>
      <c r="B136" s="57">
        <v>1</v>
      </c>
      <c r="C136" s="57">
        <f t="shared" si="11"/>
        <v>55</v>
      </c>
      <c r="D136" s="60">
        <f t="shared" si="10"/>
        <v>55</v>
      </c>
      <c r="E136" s="57"/>
    </row>
    <row r="137" spans="1:5" s="55" customFormat="1" ht="10.199999999999999" x14ac:dyDescent="0.25">
      <c r="A137" s="58" t="s">
        <v>1239</v>
      </c>
      <c r="B137" s="57">
        <v>14</v>
      </c>
      <c r="C137" s="57">
        <f t="shared" si="11"/>
        <v>56</v>
      </c>
      <c r="D137" s="60">
        <f t="shared" si="10"/>
        <v>69</v>
      </c>
      <c r="E137" s="57" t="s">
        <v>1240</v>
      </c>
    </row>
    <row r="138" spans="1:5" s="55" customFormat="1" ht="10.199999999999999" x14ac:dyDescent="0.25">
      <c r="B138" s="54"/>
      <c r="C138" s="54"/>
      <c r="D138" s="54"/>
      <c r="E138" s="54"/>
    </row>
    <row r="139" spans="1:5" s="55" customFormat="1" ht="17.399999999999999" x14ac:dyDescent="0.25">
      <c r="A139" s="78" t="s">
        <v>1241</v>
      </c>
      <c r="B139" s="70"/>
      <c r="C139" s="95"/>
      <c r="D139" s="70"/>
      <c r="E139" s="70"/>
    </row>
    <row r="140" spans="1:5" s="55" customFormat="1" ht="10.199999999999999" x14ac:dyDescent="0.25">
      <c r="A140" s="72" t="s">
        <v>7</v>
      </c>
      <c r="B140" s="72" t="s">
        <v>537</v>
      </c>
      <c r="C140" s="72" t="s">
        <v>538</v>
      </c>
      <c r="D140" s="72" t="s">
        <v>539</v>
      </c>
      <c r="E140" s="72" t="s">
        <v>1</v>
      </c>
    </row>
    <row r="141" spans="1:5" s="55" customFormat="1" ht="10.199999999999999" x14ac:dyDescent="0.25">
      <c r="A141" s="58" t="s">
        <v>345</v>
      </c>
      <c r="B141" s="60">
        <v>10</v>
      </c>
      <c r="C141" s="57">
        <v>1</v>
      </c>
      <c r="D141" s="60">
        <f t="shared" ref="D141:D169" si="12">C141+B141-1</f>
        <v>10</v>
      </c>
      <c r="E141" s="57" t="s">
        <v>1180</v>
      </c>
    </row>
    <row r="142" spans="1:5" s="55" customFormat="1" ht="10.199999999999999" x14ac:dyDescent="0.25">
      <c r="A142" s="64" t="s">
        <v>22</v>
      </c>
      <c r="B142" s="60">
        <v>1</v>
      </c>
      <c r="C142" s="57">
        <f>D141+1</f>
        <v>11</v>
      </c>
      <c r="D142" s="60">
        <f t="shared" si="12"/>
        <v>11</v>
      </c>
      <c r="E142" s="60"/>
    </row>
    <row r="143" spans="1:5" s="55" customFormat="1" ht="10.199999999999999" x14ac:dyDescent="0.25">
      <c r="A143" s="63" t="s">
        <v>914</v>
      </c>
      <c r="B143" s="60">
        <v>1</v>
      </c>
      <c r="C143" s="57">
        <f t="shared" ref="C143:C169" si="13">D142+1</f>
        <v>12</v>
      </c>
      <c r="D143" s="60">
        <f t="shared" si="12"/>
        <v>12</v>
      </c>
      <c r="E143" s="60" t="s">
        <v>1000</v>
      </c>
    </row>
    <row r="144" spans="1:5" s="55" customFormat="1" ht="10.199999999999999" x14ac:dyDescent="0.25">
      <c r="A144" s="58" t="s">
        <v>913</v>
      </c>
      <c r="B144" s="60">
        <v>3</v>
      </c>
      <c r="C144" s="57">
        <f t="shared" si="13"/>
        <v>13</v>
      </c>
      <c r="D144" s="60">
        <f t="shared" si="12"/>
        <v>15</v>
      </c>
      <c r="E144" s="60"/>
    </row>
    <row r="145" spans="1:5" s="55" customFormat="1" ht="10.199999999999999" x14ac:dyDescent="0.25">
      <c r="A145" s="58" t="s">
        <v>9</v>
      </c>
      <c r="B145" s="60">
        <v>9</v>
      </c>
      <c r="C145" s="57">
        <f t="shared" si="13"/>
        <v>16</v>
      </c>
      <c r="D145" s="60">
        <f t="shared" si="12"/>
        <v>24</v>
      </c>
      <c r="E145" s="60"/>
    </row>
    <row r="146" spans="1:5" s="55" customFormat="1" ht="10.199999999999999" x14ac:dyDescent="0.25">
      <c r="A146" s="81" t="s">
        <v>22</v>
      </c>
      <c r="B146" s="60">
        <v>9</v>
      </c>
      <c r="C146" s="57">
        <f t="shared" si="13"/>
        <v>25</v>
      </c>
      <c r="D146" s="60">
        <f t="shared" si="12"/>
        <v>33</v>
      </c>
      <c r="E146" s="60"/>
    </row>
    <row r="147" spans="1:5" s="55" customFormat="1" ht="10.199999999999999" x14ac:dyDescent="0.25">
      <c r="A147" s="63" t="s">
        <v>908</v>
      </c>
      <c r="B147" s="60">
        <v>3</v>
      </c>
      <c r="C147" s="57">
        <f t="shared" si="13"/>
        <v>34</v>
      </c>
      <c r="D147" s="60">
        <f t="shared" si="12"/>
        <v>36</v>
      </c>
      <c r="E147" s="60"/>
    </row>
    <row r="148" spans="1:5" s="55" customFormat="1" ht="10.199999999999999" x14ac:dyDescent="0.25">
      <c r="A148" s="63" t="s">
        <v>874</v>
      </c>
      <c r="B148" s="60">
        <v>2</v>
      </c>
      <c r="C148" s="57">
        <f t="shared" si="13"/>
        <v>37</v>
      </c>
      <c r="D148" s="60">
        <f t="shared" si="12"/>
        <v>38</v>
      </c>
      <c r="E148" s="60"/>
    </row>
    <row r="149" spans="1:5" s="55" customFormat="1" ht="10.199999999999999" x14ac:dyDescent="0.25">
      <c r="A149" s="58" t="s">
        <v>957</v>
      </c>
      <c r="B149" s="60">
        <v>3</v>
      </c>
      <c r="C149" s="57">
        <f t="shared" si="13"/>
        <v>39</v>
      </c>
      <c r="D149" s="60">
        <f t="shared" si="12"/>
        <v>41</v>
      </c>
      <c r="E149" s="60"/>
    </row>
    <row r="150" spans="1:5" s="55" customFormat="1" ht="10.199999999999999" x14ac:dyDescent="0.25">
      <c r="A150" s="64" t="s">
        <v>1001</v>
      </c>
      <c r="B150" s="57">
        <v>8</v>
      </c>
      <c r="C150" s="57">
        <f t="shared" si="13"/>
        <v>42</v>
      </c>
      <c r="D150" s="60">
        <f t="shared" si="12"/>
        <v>49</v>
      </c>
      <c r="E150" s="57" t="s">
        <v>61</v>
      </c>
    </row>
    <row r="151" spans="1:5" s="55" customFormat="1" ht="20.399999999999999" x14ac:dyDescent="0.25">
      <c r="A151" s="64" t="s">
        <v>1242</v>
      </c>
      <c r="B151" s="57">
        <v>5</v>
      </c>
      <c r="C151" s="57">
        <f t="shared" si="13"/>
        <v>50</v>
      </c>
      <c r="D151" s="60">
        <f t="shared" si="12"/>
        <v>54</v>
      </c>
      <c r="E151" s="57" t="s">
        <v>1206</v>
      </c>
    </row>
    <row r="152" spans="1:5" s="55" customFormat="1" ht="10.199999999999999" x14ac:dyDescent="0.25">
      <c r="A152" s="63" t="s">
        <v>1002</v>
      </c>
      <c r="B152" s="60">
        <v>2</v>
      </c>
      <c r="C152" s="57">
        <f t="shared" si="13"/>
        <v>55</v>
      </c>
      <c r="D152" s="60">
        <f t="shared" si="12"/>
        <v>56</v>
      </c>
      <c r="E152" s="60"/>
    </row>
    <row r="153" spans="1:5" s="55" customFormat="1" ht="10.199999999999999" x14ac:dyDescent="0.25">
      <c r="A153" s="63" t="s">
        <v>1003</v>
      </c>
      <c r="B153" s="60">
        <v>8</v>
      </c>
      <c r="C153" s="57">
        <f t="shared" si="13"/>
        <v>57</v>
      </c>
      <c r="D153" s="60">
        <f t="shared" si="12"/>
        <v>64</v>
      </c>
      <c r="E153" s="60"/>
    </row>
    <row r="154" spans="1:5" s="55" customFormat="1" ht="10.199999999999999" x14ac:dyDescent="0.25">
      <c r="A154" s="64" t="s">
        <v>1004</v>
      </c>
      <c r="B154" s="57">
        <v>8</v>
      </c>
      <c r="C154" s="57">
        <f t="shared" si="13"/>
        <v>65</v>
      </c>
      <c r="D154" s="60">
        <f t="shared" si="12"/>
        <v>72</v>
      </c>
      <c r="E154" s="57" t="s">
        <v>61</v>
      </c>
    </row>
    <row r="155" spans="1:5" s="55" customFormat="1" ht="20.399999999999999" x14ac:dyDescent="0.25">
      <c r="A155" s="64" t="s">
        <v>1243</v>
      </c>
      <c r="B155" s="57">
        <v>5</v>
      </c>
      <c r="C155" s="57">
        <f t="shared" si="13"/>
        <v>73</v>
      </c>
      <c r="D155" s="60">
        <f t="shared" si="12"/>
        <v>77</v>
      </c>
      <c r="E155" s="57" t="s">
        <v>1206</v>
      </c>
    </row>
    <row r="156" spans="1:5" s="55" customFormat="1" ht="10.199999999999999" x14ac:dyDescent="0.25">
      <c r="A156" s="63" t="s">
        <v>1005</v>
      </c>
      <c r="B156" s="60">
        <v>2</v>
      </c>
      <c r="C156" s="57">
        <f t="shared" si="13"/>
        <v>78</v>
      </c>
      <c r="D156" s="60">
        <f t="shared" si="12"/>
        <v>79</v>
      </c>
      <c r="E156" s="60"/>
    </row>
    <row r="157" spans="1:5" s="55" customFormat="1" ht="10.199999999999999" x14ac:dyDescent="0.25">
      <c r="A157" s="63" t="s">
        <v>1006</v>
      </c>
      <c r="B157" s="60">
        <v>8</v>
      </c>
      <c r="C157" s="57">
        <f t="shared" si="13"/>
        <v>80</v>
      </c>
      <c r="D157" s="60">
        <f t="shared" si="12"/>
        <v>87</v>
      </c>
      <c r="E157" s="60"/>
    </row>
    <row r="158" spans="1:5" s="55" customFormat="1" ht="10.199999999999999" x14ac:dyDescent="0.25">
      <c r="A158" s="64" t="s">
        <v>1007</v>
      </c>
      <c r="B158" s="57">
        <v>8</v>
      </c>
      <c r="C158" s="57">
        <f t="shared" si="13"/>
        <v>88</v>
      </c>
      <c r="D158" s="60">
        <f t="shared" si="12"/>
        <v>95</v>
      </c>
      <c r="E158" s="57" t="s">
        <v>61</v>
      </c>
    </row>
    <row r="159" spans="1:5" s="55" customFormat="1" ht="20.399999999999999" x14ac:dyDescent="0.25">
      <c r="A159" s="64" t="s">
        <v>1244</v>
      </c>
      <c r="B159" s="57">
        <v>5</v>
      </c>
      <c r="C159" s="57">
        <f t="shared" si="13"/>
        <v>96</v>
      </c>
      <c r="D159" s="60">
        <f t="shared" si="12"/>
        <v>100</v>
      </c>
      <c r="E159" s="57" t="s">
        <v>1206</v>
      </c>
    </row>
    <row r="160" spans="1:5" s="55" customFormat="1" ht="10.199999999999999" x14ac:dyDescent="0.25">
      <c r="A160" s="63" t="s">
        <v>1008</v>
      </c>
      <c r="B160" s="60">
        <v>2</v>
      </c>
      <c r="C160" s="57">
        <f t="shared" si="13"/>
        <v>101</v>
      </c>
      <c r="D160" s="60">
        <f t="shared" si="12"/>
        <v>102</v>
      </c>
      <c r="E160" s="60"/>
    </row>
    <row r="161" spans="1:5" s="55" customFormat="1" ht="10.199999999999999" x14ac:dyDescent="0.25">
      <c r="A161" s="63" t="s">
        <v>1009</v>
      </c>
      <c r="B161" s="60">
        <v>8</v>
      </c>
      <c r="C161" s="57">
        <f t="shared" si="13"/>
        <v>103</v>
      </c>
      <c r="D161" s="60">
        <f t="shared" si="12"/>
        <v>110</v>
      </c>
      <c r="E161" s="60"/>
    </row>
    <row r="162" spans="1:5" s="55" customFormat="1" ht="10.199999999999999" x14ac:dyDescent="0.25">
      <c r="A162" s="64" t="s">
        <v>1010</v>
      </c>
      <c r="B162" s="57">
        <v>8</v>
      </c>
      <c r="C162" s="57">
        <f t="shared" si="13"/>
        <v>111</v>
      </c>
      <c r="D162" s="60">
        <f t="shared" si="12"/>
        <v>118</v>
      </c>
      <c r="E162" s="57" t="s">
        <v>61</v>
      </c>
    </row>
    <row r="163" spans="1:5" s="55" customFormat="1" ht="20.399999999999999" x14ac:dyDescent="0.25">
      <c r="A163" s="64" t="s">
        <v>1245</v>
      </c>
      <c r="B163" s="57">
        <v>5</v>
      </c>
      <c r="C163" s="57">
        <f t="shared" si="13"/>
        <v>119</v>
      </c>
      <c r="D163" s="60">
        <f t="shared" si="12"/>
        <v>123</v>
      </c>
      <c r="E163" s="57" t="s">
        <v>1206</v>
      </c>
    </row>
    <row r="164" spans="1:5" s="55" customFormat="1" ht="10.199999999999999" x14ac:dyDescent="0.25">
      <c r="A164" s="63" t="s">
        <v>1011</v>
      </c>
      <c r="B164" s="60">
        <v>2</v>
      </c>
      <c r="C164" s="57">
        <f t="shared" si="13"/>
        <v>124</v>
      </c>
      <c r="D164" s="60">
        <f t="shared" si="12"/>
        <v>125</v>
      </c>
      <c r="E164" s="60"/>
    </row>
    <row r="165" spans="1:5" s="55" customFormat="1" ht="10.199999999999999" x14ac:dyDescent="0.25">
      <c r="A165" s="63" t="s">
        <v>1012</v>
      </c>
      <c r="B165" s="60">
        <v>8</v>
      </c>
      <c r="C165" s="57">
        <f t="shared" si="13"/>
        <v>126</v>
      </c>
      <c r="D165" s="60">
        <f t="shared" si="12"/>
        <v>133</v>
      </c>
      <c r="E165" s="60"/>
    </row>
    <row r="166" spans="1:5" s="55" customFormat="1" ht="10.199999999999999" x14ac:dyDescent="0.25">
      <c r="A166" s="64" t="s">
        <v>1013</v>
      </c>
      <c r="B166" s="57">
        <v>8</v>
      </c>
      <c r="C166" s="57">
        <f t="shared" si="13"/>
        <v>134</v>
      </c>
      <c r="D166" s="60">
        <f t="shared" si="12"/>
        <v>141</v>
      </c>
      <c r="E166" s="57" t="s">
        <v>61</v>
      </c>
    </row>
    <row r="167" spans="1:5" s="55" customFormat="1" ht="20.399999999999999" x14ac:dyDescent="0.25">
      <c r="A167" s="64" t="s">
        <v>1246</v>
      </c>
      <c r="B167" s="57">
        <v>5</v>
      </c>
      <c r="C167" s="57">
        <f t="shared" si="13"/>
        <v>142</v>
      </c>
      <c r="D167" s="60">
        <f t="shared" si="12"/>
        <v>146</v>
      </c>
      <c r="E167" s="57" t="s">
        <v>1206</v>
      </c>
    </row>
    <row r="168" spans="1:5" s="55" customFormat="1" ht="10.199999999999999" x14ac:dyDescent="0.25">
      <c r="A168" s="63" t="s">
        <v>1014</v>
      </c>
      <c r="B168" s="60">
        <v>2</v>
      </c>
      <c r="C168" s="57">
        <f t="shared" si="13"/>
        <v>147</v>
      </c>
      <c r="D168" s="60">
        <f t="shared" si="12"/>
        <v>148</v>
      </c>
      <c r="E168" s="60"/>
    </row>
    <row r="169" spans="1:5" s="55" customFormat="1" ht="10.199999999999999" x14ac:dyDescent="0.25">
      <c r="A169" s="63" t="s">
        <v>1015</v>
      </c>
      <c r="B169" s="60">
        <v>8</v>
      </c>
      <c r="C169" s="57">
        <f t="shared" si="13"/>
        <v>149</v>
      </c>
      <c r="D169" s="60">
        <f t="shared" si="12"/>
        <v>156</v>
      </c>
      <c r="E169" s="60"/>
    </row>
    <row r="170" spans="1:5" s="55" customFormat="1" ht="10.199999999999999" x14ac:dyDescent="0.25">
      <c r="B170" s="54"/>
      <c r="C170" s="83"/>
      <c r="D170" s="54"/>
      <c r="E170" s="54"/>
    </row>
    <row r="171" spans="1:5" s="55" customFormat="1" ht="17.399999999999999" x14ac:dyDescent="0.25">
      <c r="A171" s="80" t="s">
        <v>1247</v>
      </c>
      <c r="B171" s="70"/>
      <c r="C171" s="95"/>
      <c r="D171" s="70"/>
      <c r="E171" s="70"/>
    </row>
    <row r="172" spans="1:5" s="55" customFormat="1" ht="10.199999999999999" x14ac:dyDescent="0.25">
      <c r="A172" s="72" t="s">
        <v>7</v>
      </c>
      <c r="B172" s="72" t="s">
        <v>537</v>
      </c>
      <c r="C172" s="72" t="s">
        <v>538</v>
      </c>
      <c r="D172" s="72" t="s">
        <v>539</v>
      </c>
      <c r="E172" s="72" t="s">
        <v>1</v>
      </c>
    </row>
    <row r="173" spans="1:5" s="55" customFormat="1" ht="10.199999999999999" x14ac:dyDescent="0.25">
      <c r="A173" s="58" t="s">
        <v>345</v>
      </c>
      <c r="B173" s="60">
        <v>10</v>
      </c>
      <c r="C173" s="57">
        <v>1</v>
      </c>
      <c r="D173" s="60">
        <f t="shared" ref="D173:D208" si="14">C173+B173-1</f>
        <v>10</v>
      </c>
      <c r="E173" s="57" t="s">
        <v>1180</v>
      </c>
    </row>
    <row r="174" spans="1:5" s="55" customFormat="1" ht="10.199999999999999" x14ac:dyDescent="0.25">
      <c r="A174" s="64" t="s">
        <v>22</v>
      </c>
      <c r="B174" s="60">
        <v>1</v>
      </c>
      <c r="C174" s="57">
        <f>D173+1</f>
        <v>11</v>
      </c>
      <c r="D174" s="60">
        <f t="shared" si="14"/>
        <v>11</v>
      </c>
      <c r="E174" s="60"/>
    </row>
    <row r="175" spans="1:5" s="55" customFormat="1" ht="10.199999999999999" x14ac:dyDescent="0.25">
      <c r="A175" s="58" t="s">
        <v>914</v>
      </c>
      <c r="B175" s="60">
        <v>1</v>
      </c>
      <c r="C175" s="57">
        <f t="shared" ref="C175:C208" si="15">D174+1</f>
        <v>12</v>
      </c>
      <c r="D175" s="60">
        <f t="shared" si="14"/>
        <v>12</v>
      </c>
      <c r="E175" s="60" t="s">
        <v>1017</v>
      </c>
    </row>
    <row r="176" spans="1:5" s="55" customFormat="1" ht="10.199999999999999" x14ac:dyDescent="0.25">
      <c r="A176" s="58" t="s">
        <v>913</v>
      </c>
      <c r="B176" s="60">
        <v>3</v>
      </c>
      <c r="C176" s="57">
        <f t="shared" si="15"/>
        <v>13</v>
      </c>
      <c r="D176" s="60">
        <f t="shared" si="14"/>
        <v>15</v>
      </c>
      <c r="E176" s="60"/>
    </row>
    <row r="177" spans="1:5" s="55" customFormat="1" ht="10.199999999999999" x14ac:dyDescent="0.25">
      <c r="A177" s="58" t="s">
        <v>9</v>
      </c>
      <c r="B177" s="60">
        <v>9</v>
      </c>
      <c r="C177" s="57">
        <f t="shared" si="15"/>
        <v>16</v>
      </c>
      <c r="D177" s="60">
        <f t="shared" si="14"/>
        <v>24</v>
      </c>
      <c r="E177" s="60"/>
    </row>
    <row r="178" spans="1:5" s="55" customFormat="1" ht="10.199999999999999" x14ac:dyDescent="0.25">
      <c r="A178" s="81" t="s">
        <v>22</v>
      </c>
      <c r="B178" s="60">
        <v>9</v>
      </c>
      <c r="C178" s="57">
        <f t="shared" si="15"/>
        <v>25</v>
      </c>
      <c r="D178" s="60">
        <f t="shared" si="14"/>
        <v>33</v>
      </c>
      <c r="E178" s="60"/>
    </row>
    <row r="179" spans="1:5" s="55" customFormat="1" ht="10.199999999999999" x14ac:dyDescent="0.25">
      <c r="A179" s="64" t="s">
        <v>979</v>
      </c>
      <c r="B179" s="57">
        <v>8</v>
      </c>
      <c r="C179" s="57">
        <f t="shared" si="15"/>
        <v>34</v>
      </c>
      <c r="D179" s="60">
        <f t="shared" si="14"/>
        <v>41</v>
      </c>
      <c r="E179" s="57" t="s">
        <v>61</v>
      </c>
    </row>
    <row r="180" spans="1:5" s="55" customFormat="1" ht="20.399999999999999" x14ac:dyDescent="0.25">
      <c r="A180" s="64" t="s">
        <v>955</v>
      </c>
      <c r="B180" s="57">
        <v>5</v>
      </c>
      <c r="C180" s="57">
        <f t="shared" si="15"/>
        <v>42</v>
      </c>
      <c r="D180" s="60">
        <f t="shared" si="14"/>
        <v>46</v>
      </c>
      <c r="E180" s="57" t="s">
        <v>1206</v>
      </c>
    </row>
    <row r="181" spans="1:5" s="55" customFormat="1" ht="10.199999999999999" x14ac:dyDescent="0.25">
      <c r="A181" s="63" t="s">
        <v>874</v>
      </c>
      <c r="B181" s="60">
        <v>2</v>
      </c>
      <c r="C181" s="57">
        <f t="shared" si="15"/>
        <v>47</v>
      </c>
      <c r="D181" s="60">
        <f t="shared" si="14"/>
        <v>48</v>
      </c>
      <c r="E181" s="60"/>
    </row>
    <row r="182" spans="1:5" s="55" customFormat="1" ht="10.199999999999999" x14ac:dyDescent="0.25">
      <c r="A182" s="63" t="s">
        <v>957</v>
      </c>
      <c r="B182" s="60">
        <v>3</v>
      </c>
      <c r="C182" s="57">
        <f t="shared" si="15"/>
        <v>49</v>
      </c>
      <c r="D182" s="60">
        <f t="shared" si="14"/>
        <v>51</v>
      </c>
      <c r="E182" s="60"/>
    </row>
    <row r="183" spans="1:5" s="55" customFormat="1" ht="10.199999999999999" x14ac:dyDescent="0.25">
      <c r="A183" s="63" t="s">
        <v>695</v>
      </c>
      <c r="B183" s="60">
        <v>13</v>
      </c>
      <c r="C183" s="57">
        <f t="shared" si="15"/>
        <v>52</v>
      </c>
      <c r="D183" s="60">
        <f t="shared" si="14"/>
        <v>64</v>
      </c>
      <c r="E183" s="60"/>
    </row>
    <row r="184" spans="1:5" s="55" customFormat="1" ht="10.199999999999999" x14ac:dyDescent="0.25">
      <c r="A184" s="63" t="s">
        <v>699</v>
      </c>
      <c r="B184" s="60">
        <v>1</v>
      </c>
      <c r="C184" s="57">
        <f t="shared" si="15"/>
        <v>65</v>
      </c>
      <c r="D184" s="60">
        <f t="shared" si="14"/>
        <v>65</v>
      </c>
      <c r="E184" s="60"/>
    </row>
    <row r="185" spans="1:5" s="55" customFormat="1" ht="10.199999999999999" x14ac:dyDescent="0.25">
      <c r="A185" s="63" t="s">
        <v>698</v>
      </c>
      <c r="B185" s="60">
        <v>1</v>
      </c>
      <c r="C185" s="57">
        <f t="shared" si="15"/>
        <v>66</v>
      </c>
      <c r="D185" s="60">
        <f t="shared" si="14"/>
        <v>66</v>
      </c>
      <c r="E185" s="60"/>
    </row>
    <row r="186" spans="1:5" s="55" customFormat="1" ht="10.199999999999999" x14ac:dyDescent="0.25">
      <c r="A186" s="63" t="s">
        <v>697</v>
      </c>
      <c r="B186" s="60">
        <v>1</v>
      </c>
      <c r="C186" s="57">
        <f t="shared" si="15"/>
        <v>67</v>
      </c>
      <c r="D186" s="60">
        <f t="shared" si="14"/>
        <v>67</v>
      </c>
      <c r="E186" s="60"/>
    </row>
    <row r="187" spans="1:5" s="55" customFormat="1" ht="10.199999999999999" x14ac:dyDescent="0.25">
      <c r="A187" s="63" t="s">
        <v>1018</v>
      </c>
      <c r="B187" s="60">
        <v>1</v>
      </c>
      <c r="C187" s="57">
        <f t="shared" si="15"/>
        <v>68</v>
      </c>
      <c r="D187" s="60">
        <f t="shared" si="14"/>
        <v>68</v>
      </c>
      <c r="E187" s="60"/>
    </row>
    <row r="188" spans="1:5" s="55" customFormat="1" ht="10.199999999999999" x14ac:dyDescent="0.25">
      <c r="A188" s="63" t="s">
        <v>1019</v>
      </c>
      <c r="B188" s="60">
        <v>1</v>
      </c>
      <c r="C188" s="57">
        <f t="shared" si="15"/>
        <v>69</v>
      </c>
      <c r="D188" s="60">
        <f t="shared" si="14"/>
        <v>69</v>
      </c>
      <c r="E188" s="60"/>
    </row>
    <row r="189" spans="1:5" s="55" customFormat="1" ht="10.199999999999999" x14ac:dyDescent="0.25">
      <c r="A189" s="63" t="s">
        <v>1020</v>
      </c>
      <c r="B189" s="60">
        <v>1</v>
      </c>
      <c r="C189" s="57">
        <f t="shared" si="15"/>
        <v>70</v>
      </c>
      <c r="D189" s="60">
        <f t="shared" si="14"/>
        <v>70</v>
      </c>
      <c r="E189" s="60"/>
    </row>
    <row r="190" spans="1:5" s="55" customFormat="1" ht="10.199999999999999" x14ac:dyDescent="0.25">
      <c r="A190" s="63" t="s">
        <v>1021</v>
      </c>
      <c r="B190" s="60">
        <v>1</v>
      </c>
      <c r="C190" s="57">
        <f t="shared" si="15"/>
        <v>71</v>
      </c>
      <c r="D190" s="60">
        <f t="shared" si="14"/>
        <v>71</v>
      </c>
      <c r="E190" s="60"/>
    </row>
    <row r="191" spans="1:5" s="55" customFormat="1" ht="10.199999999999999" x14ac:dyDescent="0.25">
      <c r="A191" s="63" t="s">
        <v>702</v>
      </c>
      <c r="B191" s="60">
        <v>1</v>
      </c>
      <c r="C191" s="57">
        <f t="shared" si="15"/>
        <v>72</v>
      </c>
      <c r="D191" s="60">
        <f t="shared" si="14"/>
        <v>72</v>
      </c>
      <c r="E191" s="60"/>
    </row>
    <row r="192" spans="1:5" s="55" customFormat="1" ht="10.199999999999999" x14ac:dyDescent="0.25">
      <c r="A192" s="63" t="s">
        <v>1248</v>
      </c>
      <c r="B192" s="60">
        <v>1</v>
      </c>
      <c r="C192" s="57">
        <f t="shared" si="15"/>
        <v>73</v>
      </c>
      <c r="D192" s="60">
        <f t="shared" si="14"/>
        <v>73</v>
      </c>
      <c r="E192" s="60"/>
    </row>
    <row r="193" spans="1:5" s="55" customFormat="1" ht="10.199999999999999" x14ac:dyDescent="0.25">
      <c r="A193" s="63" t="s">
        <v>1024</v>
      </c>
      <c r="B193" s="60">
        <v>2</v>
      </c>
      <c r="C193" s="57">
        <f t="shared" si="15"/>
        <v>74</v>
      </c>
      <c r="D193" s="60">
        <f t="shared" si="14"/>
        <v>75</v>
      </c>
      <c r="E193" s="60"/>
    </row>
    <row r="194" spans="1:5" s="55" customFormat="1" ht="10.199999999999999" x14ac:dyDescent="0.25">
      <c r="A194" s="63" t="s">
        <v>1025</v>
      </c>
      <c r="B194" s="60">
        <v>2</v>
      </c>
      <c r="C194" s="57">
        <f t="shared" si="15"/>
        <v>76</v>
      </c>
      <c r="D194" s="60">
        <f t="shared" si="14"/>
        <v>77</v>
      </c>
      <c r="E194" s="60"/>
    </row>
    <row r="195" spans="1:5" s="55" customFormat="1" ht="10.199999999999999" x14ac:dyDescent="0.25">
      <c r="A195" s="63" t="s">
        <v>1026</v>
      </c>
      <c r="B195" s="60">
        <v>2</v>
      </c>
      <c r="C195" s="57">
        <f t="shared" si="15"/>
        <v>78</v>
      </c>
      <c r="D195" s="60">
        <f t="shared" si="14"/>
        <v>79</v>
      </c>
      <c r="E195" s="60"/>
    </row>
    <row r="196" spans="1:5" s="55" customFormat="1" ht="10.199999999999999" x14ac:dyDescent="0.25">
      <c r="A196" s="63" t="s">
        <v>1027</v>
      </c>
      <c r="B196" s="60">
        <v>2</v>
      </c>
      <c r="C196" s="57">
        <f t="shared" si="15"/>
        <v>80</v>
      </c>
      <c r="D196" s="60">
        <f t="shared" si="14"/>
        <v>81</v>
      </c>
      <c r="E196" s="60"/>
    </row>
    <row r="197" spans="1:5" s="55" customFormat="1" ht="10.199999999999999" x14ac:dyDescent="0.25">
      <c r="A197" s="63" t="s">
        <v>1028</v>
      </c>
      <c r="B197" s="60">
        <v>2</v>
      </c>
      <c r="C197" s="57">
        <f t="shared" si="15"/>
        <v>82</v>
      </c>
      <c r="D197" s="60">
        <f t="shared" si="14"/>
        <v>83</v>
      </c>
      <c r="E197" s="60"/>
    </row>
    <row r="198" spans="1:5" s="55" customFormat="1" ht="10.199999999999999" x14ac:dyDescent="0.25">
      <c r="A198" s="63" t="s">
        <v>1029</v>
      </c>
      <c r="B198" s="60">
        <v>2</v>
      </c>
      <c r="C198" s="57">
        <f t="shared" si="15"/>
        <v>84</v>
      </c>
      <c r="D198" s="60">
        <f t="shared" si="14"/>
        <v>85</v>
      </c>
      <c r="E198" s="60"/>
    </row>
    <row r="199" spans="1:5" s="55" customFormat="1" ht="10.199999999999999" x14ac:dyDescent="0.25">
      <c r="A199" s="63" t="s">
        <v>1030</v>
      </c>
      <c r="B199" s="60">
        <v>2</v>
      </c>
      <c r="C199" s="57">
        <f t="shared" si="15"/>
        <v>86</v>
      </c>
      <c r="D199" s="60">
        <f t="shared" si="14"/>
        <v>87</v>
      </c>
      <c r="E199" s="60"/>
    </row>
    <row r="200" spans="1:5" s="55" customFormat="1" ht="10.199999999999999" x14ac:dyDescent="0.25">
      <c r="A200" s="63" t="s">
        <v>1031</v>
      </c>
      <c r="B200" s="60">
        <v>2</v>
      </c>
      <c r="C200" s="57">
        <f t="shared" si="15"/>
        <v>88</v>
      </c>
      <c r="D200" s="60">
        <f t="shared" si="14"/>
        <v>89</v>
      </c>
      <c r="E200" s="60"/>
    </row>
    <row r="201" spans="1:5" s="55" customFormat="1" ht="10.199999999999999" x14ac:dyDescent="0.25">
      <c r="A201" s="63" t="s">
        <v>1032</v>
      </c>
      <c r="B201" s="60">
        <v>2</v>
      </c>
      <c r="C201" s="57">
        <f t="shared" si="15"/>
        <v>90</v>
      </c>
      <c r="D201" s="60">
        <f t="shared" si="14"/>
        <v>91</v>
      </c>
      <c r="E201" s="60"/>
    </row>
    <row r="202" spans="1:5" s="55" customFormat="1" ht="10.199999999999999" x14ac:dyDescent="0.25">
      <c r="A202" s="63" t="s">
        <v>1033</v>
      </c>
      <c r="B202" s="60">
        <v>2</v>
      </c>
      <c r="C202" s="57">
        <f t="shared" si="15"/>
        <v>92</v>
      </c>
      <c r="D202" s="60">
        <f t="shared" si="14"/>
        <v>93</v>
      </c>
      <c r="E202" s="60"/>
    </row>
    <row r="203" spans="1:5" s="55" customFormat="1" ht="10.199999999999999" x14ac:dyDescent="0.25">
      <c r="A203" s="63" t="s">
        <v>1034</v>
      </c>
      <c r="B203" s="60">
        <v>2</v>
      </c>
      <c r="C203" s="57">
        <f t="shared" si="15"/>
        <v>94</v>
      </c>
      <c r="D203" s="60">
        <f t="shared" si="14"/>
        <v>95</v>
      </c>
      <c r="E203" s="60"/>
    </row>
    <row r="204" spans="1:5" s="55" customFormat="1" ht="10.199999999999999" x14ac:dyDescent="0.25">
      <c r="A204" s="63" t="s">
        <v>1035</v>
      </c>
      <c r="B204" s="60">
        <v>2</v>
      </c>
      <c r="C204" s="57">
        <f t="shared" si="15"/>
        <v>96</v>
      </c>
      <c r="D204" s="60">
        <f t="shared" si="14"/>
        <v>97</v>
      </c>
      <c r="E204" s="60"/>
    </row>
    <row r="205" spans="1:5" s="55" customFormat="1" ht="10.199999999999999" x14ac:dyDescent="0.25">
      <c r="A205" s="63" t="s">
        <v>1036</v>
      </c>
      <c r="B205" s="60">
        <v>2</v>
      </c>
      <c r="C205" s="57">
        <f t="shared" si="15"/>
        <v>98</v>
      </c>
      <c r="D205" s="60">
        <f t="shared" si="14"/>
        <v>99</v>
      </c>
      <c r="E205" s="60"/>
    </row>
    <row r="206" spans="1:5" s="55" customFormat="1" ht="10.199999999999999" x14ac:dyDescent="0.25">
      <c r="A206" s="63" t="s">
        <v>1037</v>
      </c>
      <c r="B206" s="60">
        <v>2</v>
      </c>
      <c r="C206" s="57">
        <f t="shared" si="15"/>
        <v>100</v>
      </c>
      <c r="D206" s="60">
        <f t="shared" si="14"/>
        <v>101</v>
      </c>
      <c r="E206" s="60"/>
    </row>
    <row r="207" spans="1:5" s="55" customFormat="1" ht="10.199999999999999" x14ac:dyDescent="0.25">
      <c r="A207" s="63" t="s">
        <v>1038</v>
      </c>
      <c r="B207" s="60">
        <v>2</v>
      </c>
      <c r="C207" s="57">
        <f t="shared" si="15"/>
        <v>102</v>
      </c>
      <c r="D207" s="60">
        <f t="shared" si="14"/>
        <v>103</v>
      </c>
      <c r="E207" s="60"/>
    </row>
    <row r="208" spans="1:5" s="55" customFormat="1" ht="10.199999999999999" x14ac:dyDescent="0.25">
      <c r="A208" s="63" t="s">
        <v>1039</v>
      </c>
      <c r="B208" s="60">
        <v>2</v>
      </c>
      <c r="C208" s="57">
        <f t="shared" si="15"/>
        <v>104</v>
      </c>
      <c r="D208" s="60">
        <f t="shared" si="14"/>
        <v>105</v>
      </c>
      <c r="E208" s="60"/>
    </row>
    <row r="209" spans="1:5" s="55" customFormat="1" ht="10.199999999999999" x14ac:dyDescent="0.25">
      <c r="B209" s="54"/>
      <c r="C209" s="83"/>
      <c r="D209" s="54"/>
      <c r="E209" s="54"/>
    </row>
    <row r="210" spans="1:5" s="55" customFormat="1" ht="17.399999999999999" x14ac:dyDescent="0.25">
      <c r="A210" s="78" t="s">
        <v>1249</v>
      </c>
      <c r="B210" s="79"/>
      <c r="C210" s="78"/>
      <c r="D210" s="79"/>
      <c r="E210" s="79"/>
    </row>
    <row r="211" spans="1:5" s="55" customFormat="1" ht="10.199999999999999" x14ac:dyDescent="0.25">
      <c r="A211" s="72" t="s">
        <v>7</v>
      </c>
      <c r="B211" s="72" t="s">
        <v>537</v>
      </c>
      <c r="C211" s="72" t="s">
        <v>538</v>
      </c>
      <c r="D211" s="72" t="s">
        <v>539</v>
      </c>
      <c r="E211" s="72" t="s">
        <v>1</v>
      </c>
    </row>
    <row r="212" spans="1:5" s="55" customFormat="1" ht="10.199999999999999" x14ac:dyDescent="0.25">
      <c r="A212" s="58" t="s">
        <v>345</v>
      </c>
      <c r="B212" s="57">
        <v>10</v>
      </c>
      <c r="C212" s="57">
        <v>1</v>
      </c>
      <c r="D212" s="60">
        <f t="shared" ref="D212:D226" si="16">C212+B212-1</f>
        <v>10</v>
      </c>
      <c r="E212" s="57" t="s">
        <v>1180</v>
      </c>
    </row>
    <row r="213" spans="1:5" s="55" customFormat="1" ht="10.199999999999999" x14ac:dyDescent="0.25">
      <c r="A213" s="81" t="s">
        <v>22</v>
      </c>
      <c r="B213" s="57">
        <v>1</v>
      </c>
      <c r="C213" s="57">
        <f>D212+1</f>
        <v>11</v>
      </c>
      <c r="D213" s="60">
        <f t="shared" si="16"/>
        <v>11</v>
      </c>
      <c r="E213" s="57"/>
    </row>
    <row r="214" spans="1:5" s="55" customFormat="1" ht="10.199999999999999" x14ac:dyDescent="0.25">
      <c r="A214" s="58" t="s">
        <v>914</v>
      </c>
      <c r="B214" s="57">
        <v>1</v>
      </c>
      <c r="C214" s="57">
        <f t="shared" ref="C214:C226" si="17">D213+1</f>
        <v>12</v>
      </c>
      <c r="D214" s="60">
        <f t="shared" si="16"/>
        <v>12</v>
      </c>
      <c r="E214" s="57" t="s">
        <v>1041</v>
      </c>
    </row>
    <row r="215" spans="1:5" s="55" customFormat="1" ht="10.199999999999999" x14ac:dyDescent="0.25">
      <c r="A215" s="58" t="s">
        <v>913</v>
      </c>
      <c r="B215" s="57">
        <v>3</v>
      </c>
      <c r="C215" s="57">
        <f t="shared" si="17"/>
        <v>13</v>
      </c>
      <c r="D215" s="60">
        <f t="shared" si="16"/>
        <v>15</v>
      </c>
      <c r="E215" s="57"/>
    </row>
    <row r="216" spans="1:5" s="55" customFormat="1" ht="10.199999999999999" x14ac:dyDescent="0.25">
      <c r="A216" s="58" t="s">
        <v>9</v>
      </c>
      <c r="B216" s="57">
        <v>9</v>
      </c>
      <c r="C216" s="57">
        <f t="shared" si="17"/>
        <v>16</v>
      </c>
      <c r="D216" s="60">
        <f t="shared" si="16"/>
        <v>24</v>
      </c>
      <c r="E216" s="57"/>
    </row>
    <row r="217" spans="1:5" s="55" customFormat="1" ht="10.199999999999999" x14ac:dyDescent="0.25">
      <c r="A217" s="81" t="s">
        <v>22</v>
      </c>
      <c r="B217" s="57">
        <v>9</v>
      </c>
      <c r="C217" s="57">
        <f t="shared" si="17"/>
        <v>25</v>
      </c>
      <c r="D217" s="60">
        <f t="shared" si="16"/>
        <v>33</v>
      </c>
      <c r="E217" s="57"/>
    </row>
    <row r="218" spans="1:5" s="55" customFormat="1" ht="10.199999999999999" x14ac:dyDescent="0.25">
      <c r="A218" s="64" t="s">
        <v>990</v>
      </c>
      <c r="B218" s="57">
        <v>8</v>
      </c>
      <c r="C218" s="57">
        <f t="shared" si="17"/>
        <v>34</v>
      </c>
      <c r="D218" s="60">
        <f t="shared" si="16"/>
        <v>41</v>
      </c>
      <c r="E218" s="57" t="s">
        <v>61</v>
      </c>
    </row>
    <row r="219" spans="1:5" s="55" customFormat="1" ht="20.399999999999999" x14ac:dyDescent="0.25">
      <c r="A219" s="64" t="s">
        <v>955</v>
      </c>
      <c r="B219" s="57">
        <v>5</v>
      </c>
      <c r="C219" s="57">
        <f t="shared" si="17"/>
        <v>42</v>
      </c>
      <c r="D219" s="60">
        <f t="shared" si="16"/>
        <v>46</v>
      </c>
      <c r="E219" s="57" t="s">
        <v>1206</v>
      </c>
    </row>
    <row r="220" spans="1:5" s="55" customFormat="1" ht="10.199999999999999" x14ac:dyDescent="0.25">
      <c r="A220" s="58" t="s">
        <v>1250</v>
      </c>
      <c r="B220" s="57">
        <v>13</v>
      </c>
      <c r="C220" s="57">
        <f t="shared" si="17"/>
        <v>47</v>
      </c>
      <c r="D220" s="60">
        <f t="shared" si="16"/>
        <v>59</v>
      </c>
      <c r="E220" s="57"/>
    </row>
    <row r="221" spans="1:5" s="55" customFormat="1" ht="10.199999999999999" x14ac:dyDescent="0.25">
      <c r="A221" s="58" t="s">
        <v>962</v>
      </c>
      <c r="B221" s="57">
        <v>2</v>
      </c>
      <c r="C221" s="57">
        <f t="shared" si="17"/>
        <v>60</v>
      </c>
      <c r="D221" s="60">
        <f t="shared" si="16"/>
        <v>61</v>
      </c>
      <c r="E221" s="57"/>
    </row>
    <row r="222" spans="1:5" s="55" customFormat="1" ht="10.199999999999999" x14ac:dyDescent="0.25">
      <c r="A222" s="58" t="s">
        <v>1251</v>
      </c>
      <c r="B222" s="57">
        <v>7</v>
      </c>
      <c r="C222" s="57">
        <f t="shared" si="17"/>
        <v>62</v>
      </c>
      <c r="D222" s="60">
        <f t="shared" si="16"/>
        <v>68</v>
      </c>
      <c r="E222" s="57" t="s">
        <v>972</v>
      </c>
    </row>
    <row r="223" spans="1:5" s="55" customFormat="1" ht="10.199999999999999" x14ac:dyDescent="0.25">
      <c r="A223" s="58" t="s">
        <v>1044</v>
      </c>
      <c r="B223" s="57">
        <v>7</v>
      </c>
      <c r="C223" s="57">
        <f t="shared" si="17"/>
        <v>69</v>
      </c>
      <c r="D223" s="60">
        <f t="shared" si="16"/>
        <v>75</v>
      </c>
      <c r="E223" s="57" t="s">
        <v>1232</v>
      </c>
    </row>
    <row r="224" spans="1:5" s="55" customFormat="1" ht="10.199999999999999" x14ac:dyDescent="0.25">
      <c r="A224" s="58" t="s">
        <v>1045</v>
      </c>
      <c r="B224" s="57">
        <v>7</v>
      </c>
      <c r="C224" s="57">
        <f t="shared" si="17"/>
        <v>76</v>
      </c>
      <c r="D224" s="60">
        <f t="shared" si="16"/>
        <v>82</v>
      </c>
      <c r="E224" s="57" t="s">
        <v>972</v>
      </c>
    </row>
    <row r="225" spans="1:5" s="55" customFormat="1" ht="10.199999999999999" x14ac:dyDescent="0.25">
      <c r="A225" s="58" t="s">
        <v>995</v>
      </c>
      <c r="B225" s="57">
        <v>7</v>
      </c>
      <c r="C225" s="57">
        <f t="shared" si="17"/>
        <v>83</v>
      </c>
      <c r="D225" s="60">
        <f t="shared" si="16"/>
        <v>89</v>
      </c>
      <c r="E225" s="57" t="s">
        <v>972</v>
      </c>
    </row>
    <row r="226" spans="1:5" s="55" customFormat="1" ht="10.199999999999999" x14ac:dyDescent="0.25">
      <c r="A226" s="58" t="s">
        <v>1233</v>
      </c>
      <c r="B226" s="57">
        <v>7</v>
      </c>
      <c r="C226" s="57">
        <f t="shared" si="17"/>
        <v>90</v>
      </c>
      <c r="D226" s="60">
        <f t="shared" si="16"/>
        <v>96</v>
      </c>
      <c r="E226" s="57" t="s">
        <v>972</v>
      </c>
    </row>
    <row r="227" spans="1:5" s="55" customFormat="1" ht="10.199999999999999" x14ac:dyDescent="0.25">
      <c r="B227" s="54"/>
      <c r="C227" s="54"/>
      <c r="D227" s="54"/>
      <c r="E227" s="54"/>
    </row>
    <row r="228" spans="1:5" s="55" customFormat="1" ht="10.199999999999999" x14ac:dyDescent="0.25">
      <c r="B228" s="54"/>
      <c r="C228" s="54"/>
      <c r="D228" s="54"/>
      <c r="E228" s="54"/>
    </row>
    <row r="229" spans="1:5" s="55" customFormat="1" ht="10.199999999999999" x14ac:dyDescent="0.25">
      <c r="B229" s="54"/>
      <c r="C229" s="54"/>
      <c r="D229" s="54"/>
      <c r="E229" s="54"/>
    </row>
    <row r="230" spans="1:5" s="55" customFormat="1" ht="10.199999999999999" x14ac:dyDescent="0.25">
      <c r="B230" s="54"/>
      <c r="C230" s="54"/>
      <c r="D230" s="54"/>
      <c r="E230" s="54"/>
    </row>
    <row r="231" spans="1:5" s="55" customFormat="1" ht="10.199999999999999" x14ac:dyDescent="0.25">
      <c r="B231" s="54"/>
      <c r="C231" s="54"/>
      <c r="D231" s="54"/>
      <c r="E231" s="54"/>
    </row>
    <row r="232" spans="1:5" s="55" customFormat="1" ht="10.199999999999999" x14ac:dyDescent="0.25">
      <c r="B232" s="54"/>
      <c r="C232" s="54"/>
      <c r="D232" s="54"/>
      <c r="E232" s="54"/>
    </row>
    <row r="233" spans="1:5" s="55" customFormat="1" ht="10.199999999999999" x14ac:dyDescent="0.25">
      <c r="B233" s="54"/>
      <c r="C233" s="54"/>
      <c r="D233" s="54"/>
      <c r="E233" s="54"/>
    </row>
    <row r="234" spans="1:5" s="55" customFormat="1" ht="10.199999999999999" x14ac:dyDescent="0.25">
      <c r="B234" s="54"/>
      <c r="C234" s="54"/>
      <c r="D234" s="54"/>
      <c r="E234" s="54"/>
    </row>
    <row r="235" spans="1:5" s="55" customFormat="1" ht="10.199999999999999" x14ac:dyDescent="0.25">
      <c r="B235" s="54"/>
      <c r="C235" s="54"/>
      <c r="D235" s="54"/>
      <c r="E235" s="54"/>
    </row>
    <row r="236" spans="1:5" s="55" customFormat="1" ht="10.199999999999999" x14ac:dyDescent="0.25">
      <c r="B236" s="54"/>
      <c r="C236" s="54"/>
      <c r="D236" s="54"/>
      <c r="E236" s="54"/>
    </row>
    <row r="237" spans="1:5" s="55" customFormat="1" ht="10.199999999999999" x14ac:dyDescent="0.25">
      <c r="B237" s="54"/>
      <c r="C237" s="54"/>
      <c r="D237" s="54"/>
      <c r="E237" s="54"/>
    </row>
    <row r="238" spans="1:5" s="55" customFormat="1" ht="10.199999999999999" x14ac:dyDescent="0.25">
      <c r="B238" s="54"/>
      <c r="C238" s="54"/>
      <c r="D238" s="54"/>
      <c r="E238" s="54"/>
    </row>
    <row r="239" spans="1:5" s="55" customFormat="1" ht="10.199999999999999" x14ac:dyDescent="0.25">
      <c r="B239" s="54"/>
      <c r="C239" s="54"/>
      <c r="D239" s="54"/>
      <c r="E239" s="54"/>
    </row>
    <row r="240" spans="1:5" s="55" customFormat="1" ht="10.199999999999999" x14ac:dyDescent="0.25">
      <c r="B240" s="54"/>
      <c r="C240" s="54"/>
      <c r="D240" s="54"/>
      <c r="E240" s="54"/>
    </row>
    <row r="241" spans="2:5" s="55" customFormat="1" ht="10.199999999999999" x14ac:dyDescent="0.25">
      <c r="B241" s="54"/>
      <c r="C241" s="54"/>
      <c r="D241" s="54"/>
      <c r="E241" s="54"/>
    </row>
    <row r="242" spans="2:5" s="55" customFormat="1" ht="10.199999999999999" x14ac:dyDescent="0.25">
      <c r="B242" s="54"/>
      <c r="C242" s="54"/>
      <c r="D242" s="54"/>
      <c r="E242" s="54"/>
    </row>
    <row r="243" spans="2:5" s="55" customFormat="1" ht="10.199999999999999" x14ac:dyDescent="0.25">
      <c r="B243" s="54"/>
      <c r="C243" s="54"/>
      <c r="D243" s="54"/>
      <c r="E243" s="54"/>
    </row>
    <row r="244" spans="2:5" s="55" customFormat="1" ht="10.199999999999999" x14ac:dyDescent="0.25">
      <c r="B244" s="54"/>
      <c r="C244" s="54"/>
      <c r="D244" s="54"/>
      <c r="E244" s="54"/>
    </row>
    <row r="245" spans="2:5" s="55" customFormat="1" ht="10.199999999999999" x14ac:dyDescent="0.25">
      <c r="B245" s="54"/>
      <c r="C245" s="54"/>
      <c r="D245" s="54"/>
      <c r="E245" s="54"/>
    </row>
    <row r="246" spans="2:5" s="55" customFormat="1" ht="10.199999999999999" x14ac:dyDescent="0.25">
      <c r="B246" s="54"/>
      <c r="C246" s="54"/>
      <c r="D246" s="54"/>
      <c r="E246" s="54"/>
    </row>
    <row r="247" spans="2:5" s="55" customFormat="1" ht="10.199999999999999" x14ac:dyDescent="0.25">
      <c r="B247" s="54"/>
      <c r="C247" s="54"/>
      <c r="D247" s="54"/>
      <c r="E247" s="54"/>
    </row>
    <row r="248" spans="2:5" s="55" customFormat="1" ht="10.199999999999999" x14ac:dyDescent="0.25">
      <c r="B248" s="54"/>
      <c r="C248" s="54"/>
      <c r="D248" s="54"/>
      <c r="E248" s="54"/>
    </row>
    <row r="249" spans="2:5" s="55" customFormat="1" ht="10.199999999999999" x14ac:dyDescent="0.25">
      <c r="B249" s="54"/>
      <c r="C249" s="54"/>
      <c r="D249" s="54"/>
      <c r="E249" s="54"/>
    </row>
    <row r="250" spans="2:5" s="55" customFormat="1" ht="10.199999999999999" x14ac:dyDescent="0.25">
      <c r="B250" s="54"/>
      <c r="C250" s="54"/>
      <c r="D250" s="54"/>
      <c r="E250" s="54"/>
    </row>
    <row r="251" spans="2:5" s="55" customFormat="1" ht="10.199999999999999" x14ac:dyDescent="0.25">
      <c r="B251" s="54"/>
      <c r="C251" s="54"/>
      <c r="D251" s="54"/>
      <c r="E251" s="54"/>
    </row>
    <row r="252" spans="2:5" s="55" customFormat="1" ht="10.199999999999999" x14ac:dyDescent="0.25">
      <c r="B252" s="54"/>
      <c r="C252" s="54"/>
      <c r="D252" s="54"/>
      <c r="E252" s="54"/>
    </row>
    <row r="253" spans="2:5" s="55" customFormat="1" ht="10.199999999999999" x14ac:dyDescent="0.25">
      <c r="B253" s="54"/>
      <c r="C253" s="54"/>
      <c r="D253" s="54"/>
      <c r="E253" s="54"/>
    </row>
    <row r="254" spans="2:5" s="55" customFormat="1" ht="10.199999999999999" x14ac:dyDescent="0.25">
      <c r="B254" s="54"/>
      <c r="C254" s="54"/>
      <c r="D254" s="54"/>
      <c r="E254" s="54"/>
    </row>
    <row r="255" spans="2:5" s="55" customFormat="1" ht="10.199999999999999" x14ac:dyDescent="0.25">
      <c r="B255" s="54"/>
      <c r="C255" s="54"/>
      <c r="D255" s="54"/>
      <c r="E255" s="54"/>
    </row>
    <row r="256" spans="2:5" s="55" customFormat="1" ht="10.199999999999999" x14ac:dyDescent="0.25">
      <c r="B256" s="54"/>
      <c r="C256" s="54"/>
      <c r="D256" s="54"/>
      <c r="E256" s="54"/>
    </row>
    <row r="257" spans="2:5" s="55" customFormat="1" ht="10.199999999999999" x14ac:dyDescent="0.25">
      <c r="B257" s="54"/>
      <c r="C257" s="54"/>
      <c r="D257" s="54"/>
      <c r="E257" s="54"/>
    </row>
    <row r="258" spans="2:5" s="55" customFormat="1" ht="10.199999999999999" x14ac:dyDescent="0.25">
      <c r="B258" s="54"/>
      <c r="C258" s="54"/>
      <c r="D258" s="54"/>
      <c r="E258" s="54"/>
    </row>
    <row r="259" spans="2:5" s="55" customFormat="1" ht="10.199999999999999" x14ac:dyDescent="0.25">
      <c r="B259" s="54"/>
      <c r="C259" s="54"/>
      <c r="D259" s="54"/>
      <c r="E259" s="54"/>
    </row>
    <row r="260" spans="2:5" s="55" customFormat="1" ht="10.199999999999999" x14ac:dyDescent="0.25">
      <c r="B260" s="54"/>
      <c r="C260" s="54"/>
      <c r="D260" s="54"/>
      <c r="E260" s="54"/>
    </row>
    <row r="261" spans="2:5" s="55" customFormat="1" ht="10.199999999999999" x14ac:dyDescent="0.25">
      <c r="B261" s="54"/>
      <c r="C261" s="54"/>
      <c r="D261" s="54"/>
      <c r="E261" s="54"/>
    </row>
    <row r="262" spans="2:5" s="55" customFormat="1" ht="10.199999999999999" x14ac:dyDescent="0.25">
      <c r="B262" s="54"/>
      <c r="C262" s="54"/>
      <c r="D262" s="54"/>
      <c r="E262" s="54"/>
    </row>
    <row r="263" spans="2:5" s="55" customFormat="1" ht="10.199999999999999" x14ac:dyDescent="0.25">
      <c r="B263" s="54"/>
      <c r="C263" s="54"/>
      <c r="D263" s="54"/>
      <c r="E263" s="54"/>
    </row>
    <row r="264" spans="2:5" s="55" customFormat="1" ht="10.199999999999999" x14ac:dyDescent="0.25">
      <c r="B264" s="54"/>
      <c r="C264" s="54"/>
      <c r="D264" s="54"/>
      <c r="E264" s="54"/>
    </row>
    <row r="265" spans="2:5" s="55" customFormat="1" ht="10.199999999999999" x14ac:dyDescent="0.25">
      <c r="B265" s="54"/>
      <c r="C265" s="54"/>
      <c r="D265" s="54"/>
      <c r="E265" s="54"/>
    </row>
    <row r="266" spans="2:5" s="55" customFormat="1" ht="10.199999999999999" x14ac:dyDescent="0.25">
      <c r="B266" s="54"/>
      <c r="C266" s="54"/>
      <c r="D266" s="54"/>
      <c r="E266" s="54"/>
    </row>
    <row r="267" spans="2:5" s="55" customFormat="1" ht="10.199999999999999" x14ac:dyDescent="0.25">
      <c r="B267" s="54"/>
      <c r="C267" s="54"/>
      <c r="D267" s="54"/>
      <c r="E267" s="54"/>
    </row>
    <row r="268" spans="2:5" s="55" customFormat="1" ht="10.199999999999999" x14ac:dyDescent="0.25">
      <c r="B268" s="54"/>
      <c r="C268" s="54"/>
      <c r="D268" s="54"/>
      <c r="E268" s="54"/>
    </row>
    <row r="269" spans="2:5" s="55" customFormat="1" ht="10.199999999999999" x14ac:dyDescent="0.25">
      <c r="B269" s="54"/>
      <c r="C269" s="54"/>
      <c r="D269" s="54"/>
      <c r="E269" s="54"/>
    </row>
    <row r="270" spans="2:5" s="55" customFormat="1" ht="10.199999999999999" x14ac:dyDescent="0.25">
      <c r="B270" s="54"/>
      <c r="C270" s="54"/>
      <c r="D270" s="54"/>
      <c r="E270" s="54"/>
    </row>
    <row r="271" spans="2:5" s="55" customFormat="1" ht="10.199999999999999" x14ac:dyDescent="0.25">
      <c r="B271" s="54"/>
      <c r="C271" s="54"/>
      <c r="D271" s="54"/>
      <c r="E271" s="54"/>
    </row>
    <row r="272" spans="2:5" s="55" customFormat="1" ht="10.199999999999999" x14ac:dyDescent="0.25">
      <c r="B272" s="54"/>
      <c r="C272" s="54"/>
      <c r="D272" s="54"/>
      <c r="E272" s="54"/>
    </row>
    <row r="273" spans="2:5" s="55" customFormat="1" ht="10.199999999999999" x14ac:dyDescent="0.25">
      <c r="B273" s="54"/>
      <c r="C273" s="54"/>
      <c r="D273" s="54"/>
      <c r="E273" s="54"/>
    </row>
    <row r="274" spans="2:5" s="55" customFormat="1" ht="10.199999999999999" x14ac:dyDescent="0.25">
      <c r="B274" s="54"/>
      <c r="C274" s="54"/>
      <c r="D274" s="54"/>
      <c r="E274" s="54"/>
    </row>
    <row r="275" spans="2:5" s="55" customFormat="1" ht="10.199999999999999" x14ac:dyDescent="0.25">
      <c r="B275" s="54"/>
      <c r="C275" s="54"/>
      <c r="D275" s="54"/>
      <c r="E275" s="54"/>
    </row>
    <row r="276" spans="2:5" s="55" customFormat="1" ht="10.199999999999999" x14ac:dyDescent="0.25">
      <c r="B276" s="54"/>
      <c r="C276" s="54"/>
      <c r="D276" s="54"/>
      <c r="E276" s="54"/>
    </row>
    <row r="277" spans="2:5" s="55" customFormat="1" ht="10.199999999999999" x14ac:dyDescent="0.25">
      <c r="B277" s="54"/>
      <c r="C277" s="54"/>
      <c r="D277" s="54"/>
      <c r="E277" s="54"/>
    </row>
    <row r="278" spans="2:5" s="55" customFormat="1" ht="10.199999999999999" x14ac:dyDescent="0.25">
      <c r="B278" s="54"/>
      <c r="C278" s="54"/>
      <c r="D278" s="54"/>
      <c r="E278" s="54"/>
    </row>
    <row r="279" spans="2:5" s="55" customFormat="1" ht="10.199999999999999" x14ac:dyDescent="0.25">
      <c r="B279" s="54"/>
      <c r="C279" s="54"/>
      <c r="D279" s="54"/>
      <c r="E279" s="54"/>
    </row>
    <row r="280" spans="2:5" s="55" customFormat="1" ht="10.199999999999999" x14ac:dyDescent="0.25">
      <c r="B280" s="54"/>
      <c r="C280" s="54"/>
      <c r="D280" s="54"/>
      <c r="E280" s="54"/>
    </row>
    <row r="281" spans="2:5" s="55" customFormat="1" ht="10.199999999999999" x14ac:dyDescent="0.25">
      <c r="B281" s="54"/>
      <c r="C281" s="54"/>
      <c r="D281" s="54"/>
      <c r="E281" s="54"/>
    </row>
    <row r="282" spans="2:5" s="55" customFormat="1" ht="10.199999999999999" x14ac:dyDescent="0.25">
      <c r="B282" s="54"/>
      <c r="C282" s="54"/>
      <c r="D282" s="54"/>
      <c r="E282" s="54"/>
    </row>
    <row r="283" spans="2:5" s="55" customFormat="1" ht="10.199999999999999" x14ac:dyDescent="0.25">
      <c r="B283" s="54"/>
      <c r="C283" s="54"/>
      <c r="D283" s="54"/>
      <c r="E283" s="54"/>
    </row>
    <row r="284" spans="2:5" s="55" customFormat="1" ht="10.199999999999999" x14ac:dyDescent="0.25">
      <c r="B284" s="54"/>
      <c r="C284" s="54"/>
      <c r="D284" s="54"/>
      <c r="E284" s="54"/>
    </row>
    <row r="285" spans="2:5" s="55" customFormat="1" ht="10.199999999999999" x14ac:dyDescent="0.25">
      <c r="B285" s="54"/>
      <c r="C285" s="54"/>
      <c r="D285" s="54"/>
      <c r="E285" s="54"/>
    </row>
    <row r="286" spans="2:5" s="55" customFormat="1" ht="10.199999999999999" x14ac:dyDescent="0.25">
      <c r="B286" s="54"/>
      <c r="C286" s="54"/>
      <c r="D286" s="54"/>
      <c r="E286" s="54"/>
    </row>
    <row r="287" spans="2:5" s="55" customFormat="1" ht="10.199999999999999" x14ac:dyDescent="0.25">
      <c r="B287" s="54"/>
      <c r="C287" s="54"/>
      <c r="D287" s="54"/>
      <c r="E287" s="54"/>
    </row>
    <row r="288" spans="2:5" s="55" customFormat="1" ht="10.199999999999999" x14ac:dyDescent="0.25">
      <c r="B288" s="54"/>
      <c r="C288" s="54"/>
      <c r="D288" s="54"/>
      <c r="E288" s="54"/>
    </row>
    <row r="289" spans="2:5" s="55" customFormat="1" ht="10.199999999999999" x14ac:dyDescent="0.25">
      <c r="B289" s="54"/>
      <c r="C289" s="54"/>
      <c r="D289" s="54"/>
      <c r="E289" s="54"/>
    </row>
    <row r="290" spans="2:5" s="55" customFormat="1" ht="10.199999999999999" x14ac:dyDescent="0.25">
      <c r="B290" s="54"/>
      <c r="C290" s="54"/>
      <c r="D290" s="54"/>
      <c r="E290" s="54"/>
    </row>
    <row r="291" spans="2:5" s="55" customFormat="1" ht="10.199999999999999" x14ac:dyDescent="0.25">
      <c r="B291" s="54"/>
      <c r="C291" s="54"/>
      <c r="D291" s="54"/>
      <c r="E291" s="54"/>
    </row>
    <row r="292" spans="2:5" s="55" customFormat="1" ht="10.199999999999999" x14ac:dyDescent="0.25">
      <c r="B292" s="54"/>
      <c r="C292" s="54"/>
      <c r="D292" s="54"/>
      <c r="E292" s="54"/>
    </row>
    <row r="293" spans="2:5" s="55" customFormat="1" ht="10.199999999999999" x14ac:dyDescent="0.25">
      <c r="B293" s="54"/>
      <c r="C293" s="54"/>
      <c r="D293" s="54"/>
      <c r="E293" s="54"/>
    </row>
    <row r="294" spans="2:5" s="55" customFormat="1" ht="10.199999999999999" x14ac:dyDescent="0.25">
      <c r="B294" s="54"/>
      <c r="C294" s="54"/>
      <c r="D294" s="54"/>
      <c r="E294" s="54"/>
    </row>
    <row r="295" spans="2:5" s="55" customFormat="1" ht="10.199999999999999" x14ac:dyDescent="0.25">
      <c r="B295" s="54"/>
      <c r="C295" s="54"/>
      <c r="D295" s="54"/>
      <c r="E295" s="54"/>
    </row>
    <row r="296" spans="2:5" s="55" customFormat="1" ht="10.199999999999999" x14ac:dyDescent="0.25">
      <c r="B296" s="54"/>
      <c r="C296" s="54"/>
      <c r="D296" s="54"/>
      <c r="E296" s="54"/>
    </row>
    <row r="297" spans="2:5" s="55" customFormat="1" ht="10.199999999999999" x14ac:dyDescent="0.25">
      <c r="B297" s="54"/>
      <c r="C297" s="54"/>
      <c r="D297" s="54"/>
      <c r="E297" s="54"/>
    </row>
    <row r="298" spans="2:5" s="55" customFormat="1" ht="10.199999999999999" x14ac:dyDescent="0.25">
      <c r="B298" s="54"/>
      <c r="C298" s="54"/>
      <c r="D298" s="54"/>
      <c r="E298" s="54"/>
    </row>
    <row r="299" spans="2:5" s="55" customFormat="1" ht="10.199999999999999" x14ac:dyDescent="0.25">
      <c r="B299" s="54"/>
      <c r="C299" s="54"/>
      <c r="D299" s="54"/>
      <c r="E299" s="54"/>
    </row>
    <row r="300" spans="2:5" s="55" customFormat="1" ht="10.199999999999999" x14ac:dyDescent="0.25">
      <c r="B300" s="54"/>
      <c r="C300" s="54"/>
      <c r="D300" s="54"/>
      <c r="E300" s="54"/>
    </row>
    <row r="301" spans="2:5" s="55" customFormat="1" ht="10.199999999999999" x14ac:dyDescent="0.25">
      <c r="B301" s="54"/>
      <c r="C301" s="54"/>
      <c r="D301" s="54"/>
      <c r="E301" s="54"/>
    </row>
    <row r="302" spans="2:5" s="55" customFormat="1" ht="10.199999999999999" x14ac:dyDescent="0.25">
      <c r="B302" s="54"/>
      <c r="C302" s="54"/>
      <c r="D302" s="54"/>
      <c r="E302" s="54"/>
    </row>
    <row r="303" spans="2:5" s="55" customFormat="1" ht="10.199999999999999" x14ac:dyDescent="0.25">
      <c r="B303" s="54"/>
      <c r="C303" s="54"/>
      <c r="D303" s="54"/>
      <c r="E303" s="54"/>
    </row>
    <row r="304" spans="2:5" s="55" customFormat="1" ht="10.199999999999999" x14ac:dyDescent="0.25">
      <c r="B304" s="54"/>
      <c r="C304" s="54"/>
      <c r="D304" s="54"/>
      <c r="E304" s="54"/>
    </row>
    <row r="305" spans="2:5" s="55" customFormat="1" ht="10.199999999999999" x14ac:dyDescent="0.25">
      <c r="B305" s="54"/>
      <c r="C305" s="54"/>
      <c r="D305" s="54"/>
      <c r="E305" s="54"/>
    </row>
    <row r="306" spans="2:5" s="55" customFormat="1" ht="10.199999999999999" x14ac:dyDescent="0.25">
      <c r="B306" s="54"/>
      <c r="C306" s="54"/>
      <c r="D306" s="54"/>
      <c r="E306" s="54"/>
    </row>
    <row r="307" spans="2:5" s="55" customFormat="1" ht="10.199999999999999" x14ac:dyDescent="0.25">
      <c r="B307" s="54"/>
      <c r="C307" s="54"/>
      <c r="D307" s="54"/>
      <c r="E307" s="54"/>
    </row>
    <row r="308" spans="2:5" s="55" customFormat="1" ht="10.199999999999999" x14ac:dyDescent="0.25">
      <c r="B308" s="54"/>
      <c r="C308" s="54"/>
      <c r="D308" s="54"/>
      <c r="E308" s="54"/>
    </row>
    <row r="309" spans="2:5" s="55" customFormat="1" ht="10.199999999999999" x14ac:dyDescent="0.25">
      <c r="B309" s="54"/>
      <c r="C309" s="54"/>
      <c r="D309" s="54"/>
      <c r="E309" s="54"/>
    </row>
    <row r="310" spans="2:5" s="55" customFormat="1" ht="10.199999999999999" x14ac:dyDescent="0.25">
      <c r="B310" s="54"/>
      <c r="C310" s="54"/>
      <c r="D310" s="54"/>
      <c r="E310" s="54"/>
    </row>
    <row r="311" spans="2:5" s="55" customFormat="1" ht="10.199999999999999" x14ac:dyDescent="0.25">
      <c r="B311" s="54"/>
      <c r="C311" s="54"/>
      <c r="D311" s="54"/>
      <c r="E311" s="54"/>
    </row>
    <row r="312" spans="2:5" s="55" customFormat="1" ht="10.199999999999999" x14ac:dyDescent="0.25">
      <c r="B312" s="54"/>
      <c r="C312" s="54"/>
      <c r="D312" s="54"/>
      <c r="E312" s="54"/>
    </row>
    <row r="313" spans="2:5" s="55" customFormat="1" ht="10.199999999999999" x14ac:dyDescent="0.25">
      <c r="B313" s="54"/>
      <c r="C313" s="54"/>
      <c r="D313" s="54"/>
      <c r="E313" s="54"/>
    </row>
    <row r="314" spans="2:5" s="55" customFormat="1" ht="10.199999999999999" x14ac:dyDescent="0.25">
      <c r="B314" s="54"/>
      <c r="C314" s="54"/>
      <c r="D314" s="54"/>
      <c r="E314" s="54"/>
    </row>
    <row r="315" spans="2:5" s="55" customFormat="1" ht="10.199999999999999" x14ac:dyDescent="0.25">
      <c r="B315" s="54"/>
      <c r="C315" s="54"/>
      <c r="D315" s="54"/>
      <c r="E315" s="54"/>
    </row>
    <row r="316" spans="2:5" s="55" customFormat="1" ht="10.199999999999999" x14ac:dyDescent="0.25">
      <c r="B316" s="54"/>
      <c r="C316" s="54"/>
      <c r="D316" s="54"/>
      <c r="E316" s="54"/>
    </row>
    <row r="317" spans="2:5" s="55" customFormat="1" ht="10.199999999999999" x14ac:dyDescent="0.25">
      <c r="B317" s="54"/>
      <c r="C317" s="54"/>
      <c r="D317" s="54"/>
      <c r="E317" s="54"/>
    </row>
    <row r="318" spans="2:5" s="55" customFormat="1" ht="10.199999999999999" x14ac:dyDescent="0.25">
      <c r="B318" s="54"/>
      <c r="C318" s="54"/>
      <c r="D318" s="54"/>
      <c r="E318" s="54"/>
    </row>
    <row r="319" spans="2:5" s="55" customFormat="1" ht="10.199999999999999" x14ac:dyDescent="0.25">
      <c r="B319" s="54"/>
      <c r="C319" s="54"/>
      <c r="D319" s="54"/>
      <c r="E319" s="54"/>
    </row>
    <row r="320" spans="2:5" s="55" customFormat="1" ht="10.199999999999999" x14ac:dyDescent="0.25">
      <c r="B320" s="54"/>
      <c r="C320" s="54"/>
      <c r="D320" s="54"/>
      <c r="E320" s="54"/>
    </row>
    <row r="321" spans="2:5" s="55" customFormat="1" ht="10.199999999999999" x14ac:dyDescent="0.25">
      <c r="B321" s="54"/>
      <c r="C321" s="54"/>
      <c r="D321" s="54"/>
      <c r="E321" s="54"/>
    </row>
    <row r="322" spans="2:5" s="55" customFormat="1" ht="10.199999999999999" x14ac:dyDescent="0.25">
      <c r="B322" s="54"/>
      <c r="C322" s="54"/>
      <c r="D322" s="54"/>
      <c r="E322" s="54"/>
    </row>
    <row r="323" spans="2:5" s="55" customFormat="1" ht="10.199999999999999" x14ac:dyDescent="0.25">
      <c r="B323" s="54"/>
      <c r="C323" s="54"/>
      <c r="D323" s="54"/>
      <c r="E323" s="54"/>
    </row>
    <row r="324" spans="2:5" s="55" customFormat="1" ht="10.199999999999999" x14ac:dyDescent="0.25">
      <c r="B324" s="54"/>
      <c r="C324" s="54"/>
      <c r="D324" s="54"/>
      <c r="E324" s="54"/>
    </row>
    <row r="325" spans="2:5" s="55" customFormat="1" ht="10.199999999999999" x14ac:dyDescent="0.25">
      <c r="B325" s="54"/>
      <c r="C325" s="54"/>
      <c r="D325" s="54"/>
      <c r="E325" s="54"/>
    </row>
    <row r="326" spans="2:5" s="55" customFormat="1" ht="10.199999999999999" x14ac:dyDescent="0.25">
      <c r="B326" s="54"/>
      <c r="C326" s="54"/>
      <c r="D326" s="54"/>
      <c r="E326" s="54"/>
    </row>
    <row r="327" spans="2:5" s="55" customFormat="1" ht="10.199999999999999" x14ac:dyDescent="0.25">
      <c r="B327" s="54"/>
      <c r="C327" s="54"/>
      <c r="D327" s="54"/>
      <c r="E327" s="54"/>
    </row>
    <row r="328" spans="2:5" s="55" customFormat="1" ht="10.199999999999999" x14ac:dyDescent="0.25">
      <c r="B328" s="54"/>
      <c r="C328" s="54"/>
      <c r="D328" s="54"/>
      <c r="E328" s="54"/>
    </row>
    <row r="329" spans="2:5" s="55" customFormat="1" ht="10.199999999999999" x14ac:dyDescent="0.25">
      <c r="B329" s="54"/>
      <c r="C329" s="54"/>
      <c r="D329" s="54"/>
      <c r="E329" s="54"/>
    </row>
    <row r="330" spans="2:5" s="55" customFormat="1" ht="10.199999999999999" x14ac:dyDescent="0.25">
      <c r="B330" s="54"/>
      <c r="C330" s="54"/>
      <c r="D330" s="54"/>
      <c r="E330" s="54"/>
    </row>
    <row r="331" spans="2:5" s="55" customFormat="1" ht="10.199999999999999" x14ac:dyDescent="0.25">
      <c r="B331" s="54"/>
      <c r="C331" s="54"/>
      <c r="D331" s="54"/>
      <c r="E331" s="54"/>
    </row>
    <row r="332" spans="2:5" s="55" customFormat="1" ht="10.199999999999999" x14ac:dyDescent="0.25">
      <c r="B332" s="54"/>
      <c r="C332" s="54"/>
      <c r="D332" s="54"/>
      <c r="E332" s="54"/>
    </row>
    <row r="333" spans="2:5" s="55" customFormat="1" ht="10.199999999999999" x14ac:dyDescent="0.25">
      <c r="B333" s="54"/>
      <c r="C333" s="54"/>
      <c r="D333" s="54"/>
      <c r="E333" s="54"/>
    </row>
    <row r="334" spans="2:5" s="55" customFormat="1" ht="10.199999999999999" x14ac:dyDescent="0.25">
      <c r="B334" s="54"/>
      <c r="C334" s="54"/>
      <c r="D334" s="54"/>
      <c r="E334" s="54"/>
    </row>
    <row r="335" spans="2:5" s="55" customFormat="1" ht="10.199999999999999" x14ac:dyDescent="0.25">
      <c r="B335" s="54"/>
      <c r="C335" s="54"/>
      <c r="D335" s="54"/>
      <c r="E335" s="54"/>
    </row>
    <row r="336" spans="2:5" s="55" customFormat="1" ht="10.199999999999999" x14ac:dyDescent="0.25">
      <c r="B336" s="54"/>
      <c r="C336" s="54"/>
      <c r="D336" s="54"/>
      <c r="E336" s="54"/>
    </row>
    <row r="337" spans="2:5" s="55" customFormat="1" ht="10.199999999999999" x14ac:dyDescent="0.25">
      <c r="B337" s="54"/>
      <c r="C337" s="54"/>
      <c r="D337" s="54"/>
      <c r="E337" s="54"/>
    </row>
    <row r="338" spans="2:5" s="55" customFormat="1" ht="10.199999999999999" x14ac:dyDescent="0.25">
      <c r="B338" s="54"/>
      <c r="C338" s="54"/>
      <c r="D338" s="54"/>
      <c r="E338" s="54"/>
    </row>
    <row r="339" spans="2:5" s="55" customFormat="1" ht="10.199999999999999" x14ac:dyDescent="0.25">
      <c r="B339" s="54"/>
      <c r="C339" s="54"/>
      <c r="D339" s="54"/>
      <c r="E339" s="54"/>
    </row>
    <row r="340" spans="2:5" s="55" customFormat="1" ht="10.199999999999999" x14ac:dyDescent="0.25">
      <c r="B340" s="54"/>
      <c r="C340" s="54"/>
      <c r="D340" s="54"/>
      <c r="E340" s="54"/>
    </row>
    <row r="341" spans="2:5" s="55" customFormat="1" ht="10.199999999999999" x14ac:dyDescent="0.25">
      <c r="B341" s="54"/>
      <c r="C341" s="54"/>
      <c r="D341" s="54"/>
      <c r="E341" s="54"/>
    </row>
    <row r="342" spans="2:5" s="55" customFormat="1" ht="10.199999999999999" x14ac:dyDescent="0.25">
      <c r="B342" s="54"/>
      <c r="C342" s="54"/>
      <c r="D342" s="54"/>
      <c r="E342" s="54"/>
    </row>
    <row r="343" spans="2:5" s="55" customFormat="1" ht="10.199999999999999" x14ac:dyDescent="0.25">
      <c r="B343" s="54"/>
      <c r="C343" s="54"/>
      <c r="D343" s="54"/>
      <c r="E343" s="54"/>
    </row>
    <row r="344" spans="2:5" s="55" customFormat="1" ht="10.199999999999999" x14ac:dyDescent="0.25">
      <c r="B344" s="54"/>
      <c r="C344" s="54"/>
      <c r="D344" s="54"/>
      <c r="E344" s="54"/>
    </row>
    <row r="345" spans="2:5" s="55" customFormat="1" ht="10.199999999999999" x14ac:dyDescent="0.25">
      <c r="B345" s="54"/>
      <c r="C345" s="54"/>
      <c r="D345" s="54"/>
      <c r="E345" s="54"/>
    </row>
    <row r="346" spans="2:5" s="55" customFormat="1" ht="10.199999999999999" x14ac:dyDescent="0.25">
      <c r="B346" s="54"/>
      <c r="C346" s="54"/>
      <c r="D346" s="54"/>
      <c r="E346" s="54"/>
    </row>
    <row r="347" spans="2:5" s="55" customFormat="1" ht="10.199999999999999" x14ac:dyDescent="0.25">
      <c r="B347" s="54"/>
      <c r="C347" s="54"/>
      <c r="D347" s="54"/>
      <c r="E347" s="54"/>
    </row>
    <row r="348" spans="2:5" s="55" customFormat="1" ht="10.199999999999999" x14ac:dyDescent="0.25">
      <c r="B348" s="54"/>
      <c r="C348" s="54"/>
      <c r="D348" s="54"/>
      <c r="E348" s="54"/>
    </row>
    <row r="349" spans="2:5" s="55" customFormat="1" ht="10.199999999999999" x14ac:dyDescent="0.25">
      <c r="B349" s="54"/>
      <c r="C349" s="54"/>
      <c r="D349" s="54"/>
      <c r="E349" s="54"/>
    </row>
    <row r="350" spans="2:5" s="55" customFormat="1" ht="10.199999999999999" x14ac:dyDescent="0.25">
      <c r="B350" s="54"/>
      <c r="C350" s="54"/>
      <c r="D350" s="54"/>
      <c r="E350" s="54"/>
    </row>
    <row r="351" spans="2:5" s="55" customFormat="1" ht="10.199999999999999" x14ac:dyDescent="0.25">
      <c r="B351" s="54"/>
      <c r="C351" s="54"/>
      <c r="D351" s="54"/>
      <c r="E351" s="54"/>
    </row>
    <row r="352" spans="2:5" s="55" customFormat="1" ht="10.199999999999999" x14ac:dyDescent="0.25">
      <c r="B352" s="54"/>
      <c r="C352" s="54"/>
      <c r="D352" s="54"/>
      <c r="E352" s="54"/>
    </row>
    <row r="353" spans="2:5" s="55" customFormat="1" ht="10.199999999999999" x14ac:dyDescent="0.25">
      <c r="B353" s="54"/>
      <c r="C353" s="54"/>
      <c r="D353" s="54"/>
      <c r="E353" s="54"/>
    </row>
    <row r="354" spans="2:5" s="55" customFormat="1" ht="10.199999999999999" x14ac:dyDescent="0.25">
      <c r="B354" s="54"/>
      <c r="C354" s="54"/>
      <c r="D354" s="54"/>
      <c r="E354" s="54"/>
    </row>
    <row r="355" spans="2:5" s="55" customFormat="1" ht="10.199999999999999" x14ac:dyDescent="0.25">
      <c r="B355" s="54"/>
      <c r="C355" s="54"/>
      <c r="D355" s="54"/>
      <c r="E355" s="54"/>
    </row>
    <row r="356" spans="2:5" s="55" customFormat="1" ht="10.199999999999999" x14ac:dyDescent="0.25">
      <c r="B356" s="54"/>
      <c r="C356" s="54"/>
      <c r="D356" s="54"/>
      <c r="E356" s="54"/>
    </row>
    <row r="357" spans="2:5" s="55" customFormat="1" ht="10.199999999999999" x14ac:dyDescent="0.25">
      <c r="B357" s="54"/>
      <c r="C357" s="54"/>
      <c r="D357" s="54"/>
      <c r="E357" s="54"/>
    </row>
    <row r="358" spans="2:5" s="55" customFormat="1" ht="10.199999999999999" x14ac:dyDescent="0.25">
      <c r="B358" s="54"/>
      <c r="C358" s="54"/>
      <c r="D358" s="54"/>
      <c r="E358" s="54"/>
    </row>
    <row r="359" spans="2:5" s="55" customFormat="1" ht="10.199999999999999" x14ac:dyDescent="0.25">
      <c r="B359" s="54"/>
      <c r="C359" s="54"/>
      <c r="D359" s="54"/>
      <c r="E359" s="54"/>
    </row>
    <row r="360" spans="2:5" s="55" customFormat="1" ht="10.199999999999999" x14ac:dyDescent="0.25">
      <c r="B360" s="54"/>
      <c r="C360" s="54"/>
      <c r="D360" s="54"/>
      <c r="E360" s="54"/>
    </row>
    <row r="361" spans="2:5" s="55" customFormat="1" ht="10.199999999999999" x14ac:dyDescent="0.25">
      <c r="B361" s="54"/>
      <c r="C361" s="54"/>
      <c r="D361" s="54"/>
      <c r="E361" s="54"/>
    </row>
    <row r="362" spans="2:5" s="55" customFormat="1" ht="10.199999999999999" x14ac:dyDescent="0.25">
      <c r="B362" s="54"/>
      <c r="C362" s="54"/>
      <c r="D362" s="54"/>
      <c r="E362" s="54"/>
    </row>
  </sheetData>
  <pageMargins left="0.19685039370078741" right="0.19685039370078741" top="0.98425196850393704" bottom="0.98425196850393704" header="0.51181102362204722" footer="0.51181102362204722"/>
  <pageSetup paperSize="9" scale="70" fitToHeight="0"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B02BA-7A78-41C2-81F1-410FECE97224}">
  <dimension ref="A1:F191"/>
  <sheetViews>
    <sheetView workbookViewId="0">
      <selection activeCell="G2" sqref="G1:J1048576"/>
    </sheetView>
  </sheetViews>
  <sheetFormatPr baseColWidth="10" defaultColWidth="11.44140625" defaultRowHeight="10.199999999999999" x14ac:dyDescent="0.25"/>
  <cols>
    <col min="1" max="1" width="28.44140625" style="7" customWidth="1"/>
    <col min="2" max="2" width="31.33203125" style="7" customWidth="1"/>
    <col min="3" max="5" width="6.109375" style="19" customWidth="1"/>
    <col min="6" max="6" width="63.88671875" style="19" customWidth="1"/>
    <col min="7" max="16384" width="11.44140625" style="7"/>
  </cols>
  <sheetData>
    <row r="1" spans="1:6" s="14" customFormat="1" ht="40.5" customHeight="1" x14ac:dyDescent="0.25">
      <c r="A1" s="376" t="s">
        <v>1252</v>
      </c>
      <c r="B1" s="376"/>
      <c r="C1" s="376"/>
      <c r="D1" s="376"/>
      <c r="E1" s="376"/>
      <c r="F1" s="376"/>
    </row>
    <row r="2" spans="1:6" s="14" customFormat="1" ht="21" x14ac:dyDescent="0.25">
      <c r="A2" s="13"/>
      <c r="B2" s="13"/>
      <c r="C2" s="13"/>
      <c r="D2" s="13"/>
      <c r="E2" s="16"/>
      <c r="F2" s="16"/>
    </row>
    <row r="3" spans="1:6" s="19" customFormat="1" ht="22.5" customHeight="1" x14ac:dyDescent="0.25">
      <c r="A3" s="13" t="s">
        <v>552</v>
      </c>
      <c r="B3" s="16"/>
      <c r="C3" s="4" t="s">
        <v>0</v>
      </c>
      <c r="D3" s="16"/>
      <c r="E3" s="16"/>
      <c r="F3" s="16"/>
    </row>
    <row r="4" spans="1:6" ht="21" x14ac:dyDescent="0.25">
      <c r="A4" s="13"/>
      <c r="B4" s="13"/>
      <c r="C4" s="13"/>
      <c r="D4" s="13"/>
      <c r="E4" s="16"/>
      <c r="F4" s="16"/>
    </row>
    <row r="5" spans="1:6" ht="11.25" customHeight="1" x14ac:dyDescent="0.25">
      <c r="A5" s="356" t="s">
        <v>7</v>
      </c>
      <c r="B5" s="356"/>
      <c r="C5" s="243" t="s">
        <v>343</v>
      </c>
      <c r="D5" s="243" t="s">
        <v>547</v>
      </c>
      <c r="E5" s="243" t="s">
        <v>548</v>
      </c>
      <c r="F5" s="243" t="s">
        <v>1</v>
      </c>
    </row>
    <row r="6" spans="1:6" x14ac:dyDescent="0.25">
      <c r="A6" s="104" t="s">
        <v>9</v>
      </c>
      <c r="B6" s="105"/>
      <c r="C6" s="18">
        <v>9</v>
      </c>
      <c r="D6" s="18">
        <v>1</v>
      </c>
      <c r="E6" s="18">
        <f>D6+C6-1</f>
        <v>9</v>
      </c>
      <c r="F6" s="18"/>
    </row>
    <row r="7" spans="1:6" ht="11.25" customHeight="1" x14ac:dyDescent="0.25">
      <c r="A7" s="104" t="s">
        <v>553</v>
      </c>
      <c r="B7" s="105"/>
      <c r="C7" s="18">
        <v>3</v>
      </c>
      <c r="D7" s="18">
        <f>E6+1</f>
        <v>10</v>
      </c>
      <c r="E7" s="18">
        <f t="shared" ref="E7:E70" si="0">D7+C7-1</f>
        <v>12</v>
      </c>
      <c r="F7" s="245">
        <v>228</v>
      </c>
    </row>
    <row r="8" spans="1:6" x14ac:dyDescent="0.25">
      <c r="A8" s="104" t="s">
        <v>345</v>
      </c>
      <c r="B8" s="105"/>
      <c r="C8" s="18">
        <v>10</v>
      </c>
      <c r="D8" s="18">
        <f t="shared" ref="D8:D71" si="1">E7+1</f>
        <v>13</v>
      </c>
      <c r="E8" s="18">
        <f t="shared" si="0"/>
        <v>22</v>
      </c>
      <c r="F8" s="18"/>
    </row>
    <row r="9" spans="1:6" ht="11.25" customHeight="1" x14ac:dyDescent="0.25">
      <c r="A9" s="104" t="s">
        <v>554</v>
      </c>
      <c r="B9" s="105"/>
      <c r="C9" s="18">
        <v>3</v>
      </c>
      <c r="D9" s="18">
        <f t="shared" si="1"/>
        <v>23</v>
      </c>
      <c r="E9" s="18">
        <f t="shared" si="0"/>
        <v>25</v>
      </c>
      <c r="F9" s="18"/>
    </row>
    <row r="10" spans="1:6" x14ac:dyDescent="0.25">
      <c r="A10" s="104" t="s">
        <v>555</v>
      </c>
      <c r="B10" s="105"/>
      <c r="C10" s="18">
        <v>3</v>
      </c>
      <c r="D10" s="18">
        <f t="shared" si="1"/>
        <v>26</v>
      </c>
      <c r="E10" s="18">
        <f t="shared" si="0"/>
        <v>28</v>
      </c>
      <c r="F10" s="18"/>
    </row>
    <row r="11" spans="1:6" x14ac:dyDescent="0.25">
      <c r="A11" s="104" t="s">
        <v>556</v>
      </c>
      <c r="B11" s="105"/>
      <c r="C11" s="18">
        <v>2</v>
      </c>
      <c r="D11" s="18">
        <f t="shared" si="1"/>
        <v>29</v>
      </c>
      <c r="E11" s="18">
        <f t="shared" si="0"/>
        <v>30</v>
      </c>
      <c r="F11" s="18"/>
    </row>
    <row r="12" spans="1:6" x14ac:dyDescent="0.25">
      <c r="A12" s="353" t="s">
        <v>557</v>
      </c>
      <c r="B12" s="15" t="s">
        <v>558</v>
      </c>
      <c r="C12" s="18">
        <v>2</v>
      </c>
      <c r="D12" s="18">
        <f t="shared" si="1"/>
        <v>31</v>
      </c>
      <c r="E12" s="18">
        <f t="shared" si="0"/>
        <v>32</v>
      </c>
      <c r="F12" s="18"/>
    </row>
    <row r="13" spans="1:6" x14ac:dyDescent="0.25">
      <c r="A13" s="353"/>
      <c r="B13" s="15" t="s">
        <v>559</v>
      </c>
      <c r="C13" s="18">
        <v>1</v>
      </c>
      <c r="D13" s="18">
        <f t="shared" si="1"/>
        <v>33</v>
      </c>
      <c r="E13" s="18">
        <f t="shared" si="0"/>
        <v>33</v>
      </c>
      <c r="F13" s="18"/>
    </row>
    <row r="14" spans="1:6" x14ac:dyDescent="0.25">
      <c r="A14" s="353"/>
      <c r="B14" s="15" t="s">
        <v>560</v>
      </c>
      <c r="C14" s="18">
        <v>2</v>
      </c>
      <c r="D14" s="18">
        <f t="shared" si="1"/>
        <v>34</v>
      </c>
      <c r="E14" s="18">
        <f t="shared" si="0"/>
        <v>35</v>
      </c>
      <c r="F14" s="18"/>
    </row>
    <row r="15" spans="1:6" x14ac:dyDescent="0.25">
      <c r="A15" s="353"/>
      <c r="B15" s="15" t="s">
        <v>561</v>
      </c>
      <c r="C15" s="18">
        <v>1</v>
      </c>
      <c r="D15" s="18">
        <f t="shared" si="1"/>
        <v>36</v>
      </c>
      <c r="E15" s="18">
        <f t="shared" si="0"/>
        <v>36</v>
      </c>
      <c r="F15" s="18"/>
    </row>
    <row r="16" spans="1:6" x14ac:dyDescent="0.25">
      <c r="A16" s="104" t="s">
        <v>562</v>
      </c>
      <c r="B16" s="105"/>
      <c r="C16" s="18">
        <v>3</v>
      </c>
      <c r="D16" s="18">
        <f t="shared" si="1"/>
        <v>37</v>
      </c>
      <c r="E16" s="18">
        <f t="shared" si="0"/>
        <v>39</v>
      </c>
      <c r="F16" s="18"/>
    </row>
    <row r="17" spans="1:6" x14ac:dyDescent="0.25">
      <c r="A17" s="104" t="s">
        <v>563</v>
      </c>
      <c r="B17" s="105"/>
      <c r="C17" s="18">
        <v>2</v>
      </c>
      <c r="D17" s="18">
        <f t="shared" si="1"/>
        <v>40</v>
      </c>
      <c r="E17" s="18">
        <f t="shared" si="0"/>
        <v>41</v>
      </c>
      <c r="F17" s="18"/>
    </row>
    <row r="18" spans="1:6" x14ac:dyDescent="0.25">
      <c r="A18" s="353" t="s">
        <v>564</v>
      </c>
      <c r="B18" s="15" t="s">
        <v>558</v>
      </c>
      <c r="C18" s="18">
        <v>2</v>
      </c>
      <c r="D18" s="18">
        <f t="shared" si="1"/>
        <v>42</v>
      </c>
      <c r="E18" s="18">
        <f t="shared" si="0"/>
        <v>43</v>
      </c>
      <c r="F18" s="18"/>
    </row>
    <row r="19" spans="1:6" x14ac:dyDescent="0.25">
      <c r="A19" s="353"/>
      <c r="B19" s="15" t="s">
        <v>559</v>
      </c>
      <c r="C19" s="18">
        <v>1</v>
      </c>
      <c r="D19" s="18">
        <f t="shared" si="1"/>
        <v>44</v>
      </c>
      <c r="E19" s="18">
        <f t="shared" si="0"/>
        <v>44</v>
      </c>
      <c r="F19" s="18"/>
    </row>
    <row r="20" spans="1:6" x14ac:dyDescent="0.25">
      <c r="A20" s="353"/>
      <c r="B20" s="15" t="s">
        <v>560</v>
      </c>
      <c r="C20" s="18">
        <v>2</v>
      </c>
      <c r="D20" s="18">
        <f t="shared" si="1"/>
        <v>45</v>
      </c>
      <c r="E20" s="18">
        <f t="shared" si="0"/>
        <v>46</v>
      </c>
      <c r="F20" s="18"/>
    </row>
    <row r="21" spans="1:6" ht="11.25" customHeight="1" x14ac:dyDescent="0.25">
      <c r="A21" s="353"/>
      <c r="B21" s="15" t="s">
        <v>561</v>
      </c>
      <c r="C21" s="18">
        <v>1</v>
      </c>
      <c r="D21" s="18">
        <f t="shared" si="1"/>
        <v>47</v>
      </c>
      <c r="E21" s="18">
        <f t="shared" si="0"/>
        <v>47</v>
      </c>
      <c r="F21" s="18"/>
    </row>
    <row r="22" spans="1:6" x14ac:dyDescent="0.25">
      <c r="A22" s="104" t="s">
        <v>565</v>
      </c>
      <c r="B22" s="105"/>
      <c r="C22" s="18">
        <v>3</v>
      </c>
      <c r="D22" s="18">
        <f t="shared" si="1"/>
        <v>48</v>
      </c>
      <c r="E22" s="18">
        <f t="shared" si="0"/>
        <v>50</v>
      </c>
      <c r="F22" s="18"/>
    </row>
    <row r="23" spans="1:6" x14ac:dyDescent="0.25">
      <c r="A23" s="104" t="s">
        <v>566</v>
      </c>
      <c r="B23" s="105"/>
      <c r="C23" s="18">
        <v>2</v>
      </c>
      <c r="D23" s="18">
        <f t="shared" si="1"/>
        <v>51</v>
      </c>
      <c r="E23" s="18">
        <f t="shared" si="0"/>
        <v>52</v>
      </c>
      <c r="F23" s="18"/>
    </row>
    <row r="24" spans="1:6" x14ac:dyDescent="0.25">
      <c r="A24" s="104" t="s">
        <v>567</v>
      </c>
      <c r="B24" s="105"/>
      <c r="C24" s="18">
        <v>3</v>
      </c>
      <c r="D24" s="18">
        <f t="shared" si="1"/>
        <v>53</v>
      </c>
      <c r="E24" s="18">
        <f t="shared" si="0"/>
        <v>55</v>
      </c>
      <c r="F24" s="18" t="s">
        <v>568</v>
      </c>
    </row>
    <row r="25" spans="1:6" x14ac:dyDescent="0.25">
      <c r="A25" s="104" t="s">
        <v>569</v>
      </c>
      <c r="B25" s="105"/>
      <c r="C25" s="18">
        <v>3</v>
      </c>
      <c r="D25" s="18">
        <f t="shared" si="1"/>
        <v>56</v>
      </c>
      <c r="E25" s="18">
        <f t="shared" si="0"/>
        <v>58</v>
      </c>
      <c r="F25" s="18" t="s">
        <v>570</v>
      </c>
    </row>
    <row r="26" spans="1:6" x14ac:dyDescent="0.25">
      <c r="A26" s="104" t="s">
        <v>365</v>
      </c>
      <c r="B26" s="105"/>
      <c r="C26" s="18">
        <v>1</v>
      </c>
      <c r="D26" s="18">
        <f t="shared" si="1"/>
        <v>59</v>
      </c>
      <c r="E26" s="18">
        <f t="shared" si="0"/>
        <v>59</v>
      </c>
      <c r="F26" s="135" t="s">
        <v>571</v>
      </c>
    </row>
    <row r="27" spans="1:6" ht="71.400000000000006" x14ac:dyDescent="0.25">
      <c r="A27" s="104" t="s">
        <v>572</v>
      </c>
      <c r="B27" s="105"/>
      <c r="C27" s="18">
        <v>1</v>
      </c>
      <c r="D27" s="18">
        <f t="shared" si="1"/>
        <v>60</v>
      </c>
      <c r="E27" s="18">
        <f t="shared" si="0"/>
        <v>60</v>
      </c>
      <c r="F27" s="132" t="s">
        <v>573</v>
      </c>
    </row>
    <row r="28" spans="1:6" ht="71.400000000000006" x14ac:dyDescent="0.25">
      <c r="A28" s="104" t="s">
        <v>574</v>
      </c>
      <c r="B28" s="105"/>
      <c r="C28" s="18">
        <v>1</v>
      </c>
      <c r="D28" s="18">
        <f t="shared" si="1"/>
        <v>61</v>
      </c>
      <c r="E28" s="18">
        <f t="shared" si="0"/>
        <v>61</v>
      </c>
      <c r="F28" s="135" t="s">
        <v>575</v>
      </c>
    </row>
    <row r="29" spans="1:6" x14ac:dyDescent="0.25">
      <c r="A29" s="104" t="s">
        <v>576</v>
      </c>
      <c r="B29" s="105"/>
      <c r="C29" s="18">
        <v>2</v>
      </c>
      <c r="D29" s="18">
        <f t="shared" si="1"/>
        <v>62</v>
      </c>
      <c r="E29" s="18">
        <f t="shared" si="0"/>
        <v>63</v>
      </c>
      <c r="F29" s="18"/>
    </row>
    <row r="30" spans="1:6" x14ac:dyDescent="0.25">
      <c r="A30" s="104" t="s">
        <v>577</v>
      </c>
      <c r="B30" s="105"/>
      <c r="C30" s="18">
        <v>4</v>
      </c>
      <c r="D30" s="18">
        <f t="shared" si="1"/>
        <v>64</v>
      </c>
      <c r="E30" s="18">
        <f t="shared" si="0"/>
        <v>67</v>
      </c>
      <c r="F30" s="18"/>
    </row>
    <row r="31" spans="1:6" x14ac:dyDescent="0.25">
      <c r="A31" s="104" t="s">
        <v>578</v>
      </c>
      <c r="B31" s="105"/>
      <c r="C31" s="18">
        <v>1</v>
      </c>
      <c r="D31" s="18">
        <f t="shared" si="1"/>
        <v>68</v>
      </c>
      <c r="E31" s="18">
        <f t="shared" si="0"/>
        <v>68</v>
      </c>
      <c r="F31" s="18"/>
    </row>
    <row r="32" spans="1:6" x14ac:dyDescent="0.25">
      <c r="A32" s="104" t="s">
        <v>579</v>
      </c>
      <c r="B32" s="105"/>
      <c r="C32" s="18">
        <v>1</v>
      </c>
      <c r="D32" s="18">
        <f t="shared" si="1"/>
        <v>69</v>
      </c>
      <c r="E32" s="18">
        <f t="shared" si="0"/>
        <v>69</v>
      </c>
      <c r="F32" s="18"/>
    </row>
    <row r="33" spans="1:6" x14ac:dyDescent="0.25">
      <c r="A33" s="104" t="s">
        <v>580</v>
      </c>
      <c r="B33" s="105"/>
      <c r="C33" s="18">
        <v>1</v>
      </c>
      <c r="D33" s="18">
        <f t="shared" si="1"/>
        <v>70</v>
      </c>
      <c r="E33" s="18">
        <f t="shared" si="0"/>
        <v>70</v>
      </c>
      <c r="F33" s="37" t="s">
        <v>581</v>
      </c>
    </row>
    <row r="34" spans="1:6" x14ac:dyDescent="0.25">
      <c r="A34" s="104" t="s">
        <v>582</v>
      </c>
      <c r="B34" s="105"/>
      <c r="C34" s="18">
        <v>4</v>
      </c>
      <c r="D34" s="18">
        <f t="shared" si="1"/>
        <v>71</v>
      </c>
      <c r="E34" s="18">
        <f t="shared" si="0"/>
        <v>74</v>
      </c>
      <c r="F34" s="18" t="s">
        <v>583</v>
      </c>
    </row>
    <row r="35" spans="1:6" x14ac:dyDescent="0.25">
      <c r="A35" s="104" t="s">
        <v>584</v>
      </c>
      <c r="B35" s="105"/>
      <c r="C35" s="18">
        <v>5</v>
      </c>
      <c r="D35" s="18">
        <f t="shared" si="1"/>
        <v>75</v>
      </c>
      <c r="E35" s="18">
        <f t="shared" si="0"/>
        <v>79</v>
      </c>
      <c r="F35" s="18"/>
    </row>
    <row r="36" spans="1:6" ht="11.25" customHeight="1" x14ac:dyDescent="0.25">
      <c r="A36" s="104" t="s">
        <v>585</v>
      </c>
      <c r="B36" s="105"/>
      <c r="C36" s="18">
        <v>5</v>
      </c>
      <c r="D36" s="18">
        <f t="shared" si="1"/>
        <v>80</v>
      </c>
      <c r="E36" s="18">
        <f t="shared" si="0"/>
        <v>84</v>
      </c>
      <c r="F36" s="18"/>
    </row>
    <row r="37" spans="1:6" x14ac:dyDescent="0.25">
      <c r="A37" s="104" t="s">
        <v>586</v>
      </c>
      <c r="B37" s="105"/>
      <c r="C37" s="18">
        <v>4</v>
      </c>
      <c r="D37" s="18">
        <f t="shared" si="1"/>
        <v>85</v>
      </c>
      <c r="E37" s="18">
        <f t="shared" si="0"/>
        <v>88</v>
      </c>
      <c r="F37" s="37" t="s">
        <v>587</v>
      </c>
    </row>
    <row r="38" spans="1:6" x14ac:dyDescent="0.25">
      <c r="A38" s="104" t="s">
        <v>588</v>
      </c>
      <c r="B38" s="105"/>
      <c r="C38" s="18">
        <v>2</v>
      </c>
      <c r="D38" s="18">
        <f t="shared" si="1"/>
        <v>89</v>
      </c>
      <c r="E38" s="18">
        <f t="shared" si="0"/>
        <v>90</v>
      </c>
      <c r="F38" s="18" t="s">
        <v>589</v>
      </c>
    </row>
    <row r="39" spans="1:6" x14ac:dyDescent="0.25">
      <c r="A39" s="104" t="s">
        <v>590</v>
      </c>
      <c r="B39" s="105"/>
      <c r="C39" s="18">
        <v>3</v>
      </c>
      <c r="D39" s="18">
        <f t="shared" si="1"/>
        <v>91</v>
      </c>
      <c r="E39" s="18">
        <f t="shared" si="0"/>
        <v>93</v>
      </c>
      <c r="F39" s="37" t="s">
        <v>591</v>
      </c>
    </row>
    <row r="40" spans="1:6" ht="11.25" customHeight="1" x14ac:dyDescent="0.25">
      <c r="A40" s="104" t="s">
        <v>592</v>
      </c>
      <c r="B40" s="105"/>
      <c r="C40" s="18">
        <v>2</v>
      </c>
      <c r="D40" s="18">
        <f t="shared" si="1"/>
        <v>94</v>
      </c>
      <c r="E40" s="18">
        <f t="shared" si="0"/>
        <v>95</v>
      </c>
      <c r="F40" s="18"/>
    </row>
    <row r="41" spans="1:6" ht="11.25" customHeight="1" x14ac:dyDescent="0.25">
      <c r="A41" s="104" t="s">
        <v>593</v>
      </c>
      <c r="B41" s="105"/>
      <c r="C41" s="18">
        <v>4</v>
      </c>
      <c r="D41" s="18">
        <f t="shared" si="1"/>
        <v>96</v>
      </c>
      <c r="E41" s="18">
        <f t="shared" si="0"/>
        <v>99</v>
      </c>
      <c r="F41" s="18"/>
    </row>
    <row r="42" spans="1:6" x14ac:dyDescent="0.25">
      <c r="A42" s="104" t="s">
        <v>594</v>
      </c>
      <c r="B42" s="105"/>
      <c r="C42" s="18">
        <v>4</v>
      </c>
      <c r="D42" s="18">
        <f t="shared" si="1"/>
        <v>100</v>
      </c>
      <c r="E42" s="18">
        <f t="shared" si="0"/>
        <v>103</v>
      </c>
      <c r="F42" s="18"/>
    </row>
    <row r="43" spans="1:6" x14ac:dyDescent="0.25">
      <c r="A43" s="104" t="s">
        <v>595</v>
      </c>
      <c r="B43" s="105"/>
      <c r="C43" s="18">
        <v>1</v>
      </c>
      <c r="D43" s="18">
        <f t="shared" si="1"/>
        <v>104</v>
      </c>
      <c r="E43" s="18">
        <f t="shared" si="0"/>
        <v>104</v>
      </c>
      <c r="F43" s="18"/>
    </row>
    <row r="44" spans="1:6" x14ac:dyDescent="0.25">
      <c r="A44" s="104" t="s">
        <v>596</v>
      </c>
      <c r="B44" s="105"/>
      <c r="C44" s="18">
        <v>3</v>
      </c>
      <c r="D44" s="18">
        <f t="shared" si="1"/>
        <v>105</v>
      </c>
      <c r="E44" s="18">
        <f t="shared" si="0"/>
        <v>107</v>
      </c>
      <c r="F44" s="18"/>
    </row>
    <row r="45" spans="1:6" x14ac:dyDescent="0.25">
      <c r="A45" s="104" t="s">
        <v>597</v>
      </c>
      <c r="B45" s="105"/>
      <c r="C45" s="18">
        <v>1</v>
      </c>
      <c r="D45" s="18">
        <f t="shared" si="1"/>
        <v>108</v>
      </c>
      <c r="E45" s="18">
        <f t="shared" si="0"/>
        <v>108</v>
      </c>
      <c r="F45" s="18" t="s">
        <v>598</v>
      </c>
    </row>
    <row r="46" spans="1:6" x14ac:dyDescent="0.25">
      <c r="A46" s="104" t="s">
        <v>599</v>
      </c>
      <c r="B46" s="105"/>
      <c r="C46" s="18">
        <v>1</v>
      </c>
      <c r="D46" s="18">
        <f t="shared" si="1"/>
        <v>109</v>
      </c>
      <c r="E46" s="18">
        <f t="shared" si="0"/>
        <v>109</v>
      </c>
      <c r="F46" s="18" t="s">
        <v>598</v>
      </c>
    </row>
    <row r="47" spans="1:6" x14ac:dyDescent="0.25">
      <c r="A47" s="104" t="s">
        <v>22</v>
      </c>
      <c r="B47" s="105"/>
      <c r="C47" s="18">
        <v>1</v>
      </c>
      <c r="D47" s="18">
        <f t="shared" si="1"/>
        <v>110</v>
      </c>
      <c r="E47" s="18">
        <f t="shared" si="0"/>
        <v>110</v>
      </c>
      <c r="F47" s="18"/>
    </row>
    <row r="48" spans="1:6" x14ac:dyDescent="0.25">
      <c r="A48" s="104" t="s">
        <v>600</v>
      </c>
      <c r="B48" s="105"/>
      <c r="C48" s="18">
        <v>1</v>
      </c>
      <c r="D48" s="18">
        <f t="shared" si="1"/>
        <v>111</v>
      </c>
      <c r="E48" s="18">
        <f t="shared" si="0"/>
        <v>111</v>
      </c>
      <c r="F48" s="18"/>
    </row>
    <row r="49" spans="1:6" ht="11.25" customHeight="1" x14ac:dyDescent="0.25">
      <c r="A49" s="104" t="s">
        <v>601</v>
      </c>
      <c r="B49" s="105"/>
      <c r="C49" s="18">
        <v>1</v>
      </c>
      <c r="D49" s="18">
        <f t="shared" si="1"/>
        <v>112</v>
      </c>
      <c r="E49" s="18">
        <f t="shared" si="0"/>
        <v>112</v>
      </c>
      <c r="F49" s="18" t="s">
        <v>598</v>
      </c>
    </row>
    <row r="50" spans="1:6" ht="11.25" customHeight="1" x14ac:dyDescent="0.25">
      <c r="A50" s="104" t="s">
        <v>602</v>
      </c>
      <c r="B50" s="105"/>
      <c r="C50" s="18">
        <v>1</v>
      </c>
      <c r="D50" s="18">
        <f t="shared" si="1"/>
        <v>113</v>
      </c>
      <c r="E50" s="18">
        <f t="shared" si="0"/>
        <v>113</v>
      </c>
      <c r="F50" s="37" t="s">
        <v>603</v>
      </c>
    </row>
    <row r="51" spans="1:6" ht="11.25" customHeight="1" x14ac:dyDescent="0.25">
      <c r="A51" s="104" t="s">
        <v>604</v>
      </c>
      <c r="B51" s="105"/>
      <c r="C51" s="18">
        <v>1</v>
      </c>
      <c r="D51" s="18">
        <f t="shared" si="1"/>
        <v>114</v>
      </c>
      <c r="E51" s="18">
        <f t="shared" si="0"/>
        <v>114</v>
      </c>
      <c r="F51" s="18"/>
    </row>
    <row r="52" spans="1:6" ht="11.25" customHeight="1" x14ac:dyDescent="0.25">
      <c r="A52" s="104" t="s">
        <v>605</v>
      </c>
      <c r="B52" s="105"/>
      <c r="C52" s="18">
        <v>3</v>
      </c>
      <c r="D52" s="18">
        <f t="shared" si="1"/>
        <v>115</v>
      </c>
      <c r="E52" s="18">
        <f t="shared" si="0"/>
        <v>117</v>
      </c>
      <c r="F52" s="18"/>
    </row>
    <row r="53" spans="1:6" ht="11.25" customHeight="1" x14ac:dyDescent="0.25">
      <c r="A53" s="104" t="s">
        <v>606</v>
      </c>
      <c r="B53" s="105"/>
      <c r="C53" s="18">
        <v>3</v>
      </c>
      <c r="D53" s="18">
        <f t="shared" si="1"/>
        <v>118</v>
      </c>
      <c r="E53" s="18">
        <f t="shared" si="0"/>
        <v>120</v>
      </c>
      <c r="F53" s="18"/>
    </row>
    <row r="54" spans="1:6" ht="11.25" customHeight="1" x14ac:dyDescent="0.25">
      <c r="A54" s="104" t="s">
        <v>607</v>
      </c>
      <c r="B54" s="105"/>
      <c r="C54" s="18">
        <v>3</v>
      </c>
      <c r="D54" s="18">
        <f t="shared" si="1"/>
        <v>121</v>
      </c>
      <c r="E54" s="18">
        <f t="shared" si="0"/>
        <v>123</v>
      </c>
      <c r="F54" s="18"/>
    </row>
    <row r="55" spans="1:6" ht="11.25" customHeight="1" x14ac:dyDescent="0.25">
      <c r="A55" s="104" t="s">
        <v>608</v>
      </c>
      <c r="B55" s="105"/>
      <c r="C55" s="18">
        <v>3</v>
      </c>
      <c r="D55" s="18">
        <f t="shared" si="1"/>
        <v>124</v>
      </c>
      <c r="E55" s="18">
        <f t="shared" si="0"/>
        <v>126</v>
      </c>
      <c r="F55" s="18"/>
    </row>
    <row r="56" spans="1:6" x14ac:dyDescent="0.25">
      <c r="A56" s="104" t="s">
        <v>609</v>
      </c>
      <c r="B56" s="105"/>
      <c r="C56" s="18">
        <v>3</v>
      </c>
      <c r="D56" s="18">
        <f t="shared" si="1"/>
        <v>127</v>
      </c>
      <c r="E56" s="18">
        <f t="shared" si="0"/>
        <v>129</v>
      </c>
      <c r="F56" s="18" t="s">
        <v>610</v>
      </c>
    </row>
    <row r="57" spans="1:6" ht="11.25" customHeight="1" x14ac:dyDescent="0.25">
      <c r="A57" s="104" t="s">
        <v>611</v>
      </c>
      <c r="B57" s="105"/>
      <c r="C57" s="18">
        <v>3</v>
      </c>
      <c r="D57" s="18">
        <f t="shared" si="1"/>
        <v>130</v>
      </c>
      <c r="E57" s="18">
        <f t="shared" si="0"/>
        <v>132</v>
      </c>
      <c r="F57" s="18"/>
    </row>
    <row r="58" spans="1:6" x14ac:dyDescent="0.25">
      <c r="A58" s="104" t="s">
        <v>612</v>
      </c>
      <c r="B58" s="105"/>
      <c r="C58" s="18">
        <v>3</v>
      </c>
      <c r="D58" s="18">
        <f t="shared" si="1"/>
        <v>133</v>
      </c>
      <c r="E58" s="18">
        <f t="shared" si="0"/>
        <v>135</v>
      </c>
      <c r="F58" s="18"/>
    </row>
    <row r="59" spans="1:6" x14ac:dyDescent="0.25">
      <c r="A59" s="104" t="s">
        <v>613</v>
      </c>
      <c r="B59" s="105"/>
      <c r="C59" s="18">
        <v>1</v>
      </c>
      <c r="D59" s="18">
        <f t="shared" si="1"/>
        <v>136</v>
      </c>
      <c r="E59" s="18">
        <f t="shared" si="0"/>
        <v>136</v>
      </c>
      <c r="F59" s="18"/>
    </row>
    <row r="60" spans="1:6" x14ac:dyDescent="0.25">
      <c r="A60" s="104" t="s">
        <v>614</v>
      </c>
      <c r="B60" s="105"/>
      <c r="C60" s="18">
        <v>1</v>
      </c>
      <c r="D60" s="18">
        <f t="shared" si="1"/>
        <v>137</v>
      </c>
      <c r="E60" s="18">
        <f t="shared" si="0"/>
        <v>137</v>
      </c>
      <c r="F60" s="18" t="s">
        <v>615</v>
      </c>
    </row>
    <row r="61" spans="1:6" x14ac:dyDescent="0.25">
      <c r="A61" s="104" t="s">
        <v>616</v>
      </c>
      <c r="B61" s="100"/>
      <c r="C61" s="18">
        <v>1</v>
      </c>
      <c r="D61" s="18">
        <f t="shared" si="1"/>
        <v>138</v>
      </c>
      <c r="E61" s="18">
        <f t="shared" si="0"/>
        <v>138</v>
      </c>
      <c r="F61" s="18" t="s">
        <v>617</v>
      </c>
    </row>
    <row r="62" spans="1:6" ht="11.25" customHeight="1" x14ac:dyDescent="0.25">
      <c r="A62" s="104" t="s">
        <v>618</v>
      </c>
      <c r="B62" s="100"/>
      <c r="C62" s="18">
        <v>4</v>
      </c>
      <c r="D62" s="18">
        <f t="shared" si="1"/>
        <v>139</v>
      </c>
      <c r="E62" s="18">
        <f t="shared" si="0"/>
        <v>142</v>
      </c>
      <c r="F62" s="18"/>
    </row>
    <row r="63" spans="1:6" ht="11.25" customHeight="1" x14ac:dyDescent="0.25">
      <c r="A63" s="104" t="s">
        <v>22</v>
      </c>
      <c r="B63" s="105"/>
      <c r="C63" s="18">
        <v>8</v>
      </c>
      <c r="D63" s="18">
        <f t="shared" si="1"/>
        <v>143</v>
      </c>
      <c r="E63" s="18">
        <f t="shared" si="0"/>
        <v>150</v>
      </c>
      <c r="F63" s="18"/>
    </row>
    <row r="64" spans="1:6" ht="11.25" customHeight="1" x14ac:dyDescent="0.25">
      <c r="A64" s="104" t="s">
        <v>619</v>
      </c>
      <c r="B64" s="105"/>
      <c r="C64" s="18">
        <v>3</v>
      </c>
      <c r="D64" s="18">
        <f t="shared" si="1"/>
        <v>151</v>
      </c>
      <c r="E64" s="18">
        <f t="shared" si="0"/>
        <v>153</v>
      </c>
      <c r="F64" s="18"/>
    </row>
    <row r="65" spans="1:6" ht="11.25" customHeight="1" x14ac:dyDescent="0.25">
      <c r="A65" s="104" t="s">
        <v>620</v>
      </c>
      <c r="B65" s="105"/>
      <c r="C65" s="18">
        <v>1</v>
      </c>
      <c r="D65" s="18">
        <f t="shared" si="1"/>
        <v>154</v>
      </c>
      <c r="E65" s="18">
        <f t="shared" si="0"/>
        <v>154</v>
      </c>
      <c r="F65" s="18" t="s">
        <v>621</v>
      </c>
    </row>
    <row r="66" spans="1:6" ht="11.25" customHeight="1" x14ac:dyDescent="0.25">
      <c r="A66" s="104" t="s">
        <v>622</v>
      </c>
      <c r="B66" s="105"/>
      <c r="C66" s="18">
        <v>3</v>
      </c>
      <c r="D66" s="18">
        <f t="shared" si="1"/>
        <v>155</v>
      </c>
      <c r="E66" s="18">
        <f t="shared" si="0"/>
        <v>157</v>
      </c>
      <c r="F66" s="18"/>
    </row>
    <row r="67" spans="1:6" ht="11.25" customHeight="1" x14ac:dyDescent="0.25">
      <c r="A67" s="104" t="s">
        <v>623</v>
      </c>
      <c r="B67" s="105"/>
      <c r="C67" s="18">
        <v>3</v>
      </c>
      <c r="D67" s="18">
        <f t="shared" si="1"/>
        <v>158</v>
      </c>
      <c r="E67" s="18">
        <f t="shared" si="0"/>
        <v>160</v>
      </c>
      <c r="F67" s="18"/>
    </row>
    <row r="68" spans="1:6" x14ac:dyDescent="0.25">
      <c r="A68" s="104" t="s">
        <v>1253</v>
      </c>
      <c r="B68" s="105"/>
      <c r="C68" s="18">
        <v>3</v>
      </c>
      <c r="D68" s="18">
        <f t="shared" si="1"/>
        <v>161</v>
      </c>
      <c r="E68" s="18">
        <f t="shared" si="0"/>
        <v>163</v>
      </c>
      <c r="F68" s="18"/>
    </row>
    <row r="69" spans="1:6" x14ac:dyDescent="0.25">
      <c r="A69" s="104" t="s">
        <v>626</v>
      </c>
      <c r="B69" s="105"/>
      <c r="C69" s="18">
        <v>3</v>
      </c>
      <c r="D69" s="18">
        <f t="shared" si="1"/>
        <v>164</v>
      </c>
      <c r="E69" s="18">
        <f t="shared" si="0"/>
        <v>166</v>
      </c>
      <c r="F69" s="18"/>
    </row>
    <row r="70" spans="1:6" x14ac:dyDescent="0.25">
      <c r="A70" s="104" t="s">
        <v>627</v>
      </c>
      <c r="B70" s="105"/>
      <c r="C70" s="18">
        <v>3</v>
      </c>
      <c r="D70" s="18">
        <f t="shared" si="1"/>
        <v>167</v>
      </c>
      <c r="E70" s="18">
        <f t="shared" si="0"/>
        <v>169</v>
      </c>
      <c r="F70" s="18"/>
    </row>
    <row r="71" spans="1:6" ht="11.25" customHeight="1" x14ac:dyDescent="0.25">
      <c r="A71" s="104" t="s">
        <v>628</v>
      </c>
      <c r="B71" s="105"/>
      <c r="C71" s="18">
        <v>3</v>
      </c>
      <c r="D71" s="18">
        <f t="shared" si="1"/>
        <v>170</v>
      </c>
      <c r="E71" s="18">
        <f t="shared" ref="E71:E97" si="2">D71+C71-1</f>
        <v>172</v>
      </c>
      <c r="F71" s="18"/>
    </row>
    <row r="72" spans="1:6" ht="11.25" customHeight="1" x14ac:dyDescent="0.25">
      <c r="A72" s="104" t="s">
        <v>629</v>
      </c>
      <c r="B72" s="105"/>
      <c r="C72" s="18">
        <v>3</v>
      </c>
      <c r="D72" s="18">
        <f t="shared" ref="D72:D97" si="3">E71+1</f>
        <v>173</v>
      </c>
      <c r="E72" s="18">
        <f t="shared" si="2"/>
        <v>175</v>
      </c>
      <c r="F72" s="18"/>
    </row>
    <row r="73" spans="1:6" x14ac:dyDescent="0.25">
      <c r="A73" s="104" t="s">
        <v>630</v>
      </c>
      <c r="B73" s="105"/>
      <c r="C73" s="18">
        <v>3</v>
      </c>
      <c r="D73" s="18">
        <f t="shared" si="3"/>
        <v>176</v>
      </c>
      <c r="E73" s="18">
        <f t="shared" si="2"/>
        <v>178</v>
      </c>
      <c r="F73" s="18"/>
    </row>
    <row r="74" spans="1:6" x14ac:dyDescent="0.25">
      <c r="A74" s="104" t="s">
        <v>631</v>
      </c>
      <c r="B74" s="105"/>
      <c r="C74" s="18">
        <v>1</v>
      </c>
      <c r="D74" s="18">
        <f t="shared" si="3"/>
        <v>179</v>
      </c>
      <c r="E74" s="18">
        <f t="shared" si="2"/>
        <v>179</v>
      </c>
      <c r="F74" s="18"/>
    </row>
    <row r="75" spans="1:6" x14ac:dyDescent="0.25">
      <c r="A75" s="104" t="s">
        <v>632</v>
      </c>
      <c r="B75" s="105"/>
      <c r="C75" s="18">
        <v>1</v>
      </c>
      <c r="D75" s="18">
        <f t="shared" si="3"/>
        <v>180</v>
      </c>
      <c r="E75" s="18">
        <f t="shared" si="2"/>
        <v>180</v>
      </c>
      <c r="F75" s="18"/>
    </row>
    <row r="76" spans="1:6" x14ac:dyDescent="0.25">
      <c r="A76" s="104" t="s">
        <v>633</v>
      </c>
      <c r="B76" s="105"/>
      <c r="C76" s="34">
        <v>1</v>
      </c>
      <c r="D76" s="18">
        <f t="shared" si="3"/>
        <v>181</v>
      </c>
      <c r="E76" s="18">
        <f t="shared" si="2"/>
        <v>181</v>
      </c>
      <c r="F76" s="34"/>
    </row>
    <row r="77" spans="1:6" x14ac:dyDescent="0.25">
      <c r="A77" s="104" t="s">
        <v>634</v>
      </c>
      <c r="B77" s="105"/>
      <c r="C77" s="18">
        <v>15</v>
      </c>
      <c r="D77" s="18">
        <f t="shared" si="3"/>
        <v>182</v>
      </c>
      <c r="E77" s="18">
        <f t="shared" si="2"/>
        <v>196</v>
      </c>
      <c r="F77" s="18"/>
    </row>
    <row r="78" spans="1:6" x14ac:dyDescent="0.25">
      <c r="A78" s="99" t="s">
        <v>635</v>
      </c>
      <c r="B78" s="100"/>
      <c r="C78" s="33">
        <v>1</v>
      </c>
      <c r="D78" s="18">
        <f t="shared" si="3"/>
        <v>197</v>
      </c>
      <c r="E78" s="18">
        <f t="shared" si="2"/>
        <v>197</v>
      </c>
      <c r="F78" s="18" t="s">
        <v>598</v>
      </c>
    </row>
    <row r="79" spans="1:6" ht="20.399999999999999" x14ac:dyDescent="0.25">
      <c r="A79" s="99" t="s">
        <v>636</v>
      </c>
      <c r="B79" s="100"/>
      <c r="C79" s="33">
        <v>1</v>
      </c>
      <c r="D79" s="18">
        <f t="shared" si="3"/>
        <v>198</v>
      </c>
      <c r="E79" s="18">
        <f t="shared" si="2"/>
        <v>198</v>
      </c>
      <c r="F79" s="18" t="s">
        <v>637</v>
      </c>
    </row>
    <row r="80" spans="1:6" s="40" customFormat="1" ht="30.6" x14ac:dyDescent="0.25">
      <c r="A80" s="99" t="s">
        <v>638</v>
      </c>
      <c r="B80" s="100"/>
      <c r="C80" s="33">
        <v>1</v>
      </c>
      <c r="D80" s="18">
        <f t="shared" si="3"/>
        <v>199</v>
      </c>
      <c r="E80" s="18">
        <f t="shared" si="2"/>
        <v>199</v>
      </c>
      <c r="F80" s="135" t="s">
        <v>639</v>
      </c>
    </row>
    <row r="81" spans="1:6" x14ac:dyDescent="0.25">
      <c r="A81" s="99" t="s">
        <v>640</v>
      </c>
      <c r="B81" s="100"/>
      <c r="C81" s="33">
        <v>1</v>
      </c>
      <c r="D81" s="18">
        <f t="shared" si="3"/>
        <v>200</v>
      </c>
      <c r="E81" s="18">
        <f t="shared" si="2"/>
        <v>200</v>
      </c>
      <c r="F81" s="18" t="s">
        <v>641</v>
      </c>
    </row>
    <row r="82" spans="1:6" x14ac:dyDescent="0.25">
      <c r="A82" s="104" t="s">
        <v>642</v>
      </c>
      <c r="B82" s="105"/>
      <c r="C82" s="18">
        <v>1</v>
      </c>
      <c r="D82" s="18">
        <f t="shared" si="3"/>
        <v>201</v>
      </c>
      <c r="E82" s="18">
        <f t="shared" si="2"/>
        <v>201</v>
      </c>
      <c r="F82" s="18" t="s">
        <v>643</v>
      </c>
    </row>
    <row r="83" spans="1:6" ht="20.399999999999999" x14ac:dyDescent="0.25">
      <c r="A83" s="91" t="s">
        <v>644</v>
      </c>
      <c r="B83" s="105"/>
      <c r="C83" s="18">
        <v>1</v>
      </c>
      <c r="D83" s="18">
        <f t="shared" si="3"/>
        <v>202</v>
      </c>
      <c r="E83" s="18">
        <f t="shared" si="2"/>
        <v>202</v>
      </c>
      <c r="F83" s="20" t="s">
        <v>645</v>
      </c>
    </row>
    <row r="84" spans="1:6" ht="20.399999999999999" x14ac:dyDescent="0.25">
      <c r="A84" s="91" t="s">
        <v>646</v>
      </c>
      <c r="B84" s="105"/>
      <c r="C84" s="18">
        <v>1</v>
      </c>
      <c r="D84" s="18">
        <f t="shared" si="3"/>
        <v>203</v>
      </c>
      <c r="E84" s="18">
        <f t="shared" si="2"/>
        <v>203</v>
      </c>
      <c r="F84" s="20" t="s">
        <v>645</v>
      </c>
    </row>
    <row r="85" spans="1:6" ht="51.75" customHeight="1" x14ac:dyDescent="0.25">
      <c r="A85" s="91" t="s">
        <v>647</v>
      </c>
      <c r="B85" s="105"/>
      <c r="C85" s="18">
        <v>1</v>
      </c>
      <c r="D85" s="18">
        <f t="shared" si="3"/>
        <v>204</v>
      </c>
      <c r="E85" s="18">
        <f t="shared" si="2"/>
        <v>204</v>
      </c>
      <c r="F85" s="20" t="s">
        <v>645</v>
      </c>
    </row>
    <row r="86" spans="1:6" ht="40.799999999999997" x14ac:dyDescent="0.25">
      <c r="A86" s="91" t="s">
        <v>648</v>
      </c>
      <c r="B86" s="105"/>
      <c r="C86" s="18">
        <v>1</v>
      </c>
      <c r="D86" s="18">
        <f t="shared" si="3"/>
        <v>205</v>
      </c>
      <c r="E86" s="18">
        <f t="shared" si="2"/>
        <v>205</v>
      </c>
      <c r="F86" s="20" t="s">
        <v>649</v>
      </c>
    </row>
    <row r="87" spans="1:6" ht="51" x14ac:dyDescent="0.25">
      <c r="A87" s="359" t="s">
        <v>650</v>
      </c>
      <c r="B87" s="360"/>
      <c r="C87" s="135">
        <v>1</v>
      </c>
      <c r="D87" s="135">
        <f t="shared" si="3"/>
        <v>206</v>
      </c>
      <c r="E87" s="135">
        <f t="shared" si="2"/>
        <v>206</v>
      </c>
      <c r="F87" s="134" t="s">
        <v>651</v>
      </c>
    </row>
    <row r="88" spans="1:6" ht="40.799999999999997" x14ac:dyDescent="0.25">
      <c r="A88" s="361" t="s">
        <v>652</v>
      </c>
      <c r="B88" s="362"/>
      <c r="C88" s="132">
        <v>1</v>
      </c>
      <c r="D88" s="132">
        <v>207</v>
      </c>
      <c r="E88" s="132">
        <v>207</v>
      </c>
      <c r="F88" s="132" t="s">
        <v>653</v>
      </c>
    </row>
    <row r="89" spans="1:6" x14ac:dyDescent="0.25">
      <c r="A89" s="233" t="s">
        <v>654</v>
      </c>
      <c r="B89" s="234"/>
      <c r="C89" s="135">
        <v>1</v>
      </c>
      <c r="D89" s="135">
        <v>208</v>
      </c>
      <c r="E89" s="135">
        <v>208</v>
      </c>
      <c r="F89" s="132" t="s">
        <v>655</v>
      </c>
    </row>
    <row r="90" spans="1:6" x14ac:dyDescent="0.25">
      <c r="A90" s="104" t="s">
        <v>22</v>
      </c>
      <c r="B90" s="105"/>
      <c r="C90" s="135">
        <v>1</v>
      </c>
      <c r="D90" s="135">
        <v>209</v>
      </c>
      <c r="E90" s="135">
        <f t="shared" si="2"/>
        <v>209</v>
      </c>
      <c r="F90" s="18"/>
    </row>
    <row r="91" spans="1:6" ht="22.5" customHeight="1" x14ac:dyDescent="0.25">
      <c r="A91" s="104" t="s">
        <v>656</v>
      </c>
      <c r="B91" s="105"/>
      <c r="C91" s="18">
        <v>2</v>
      </c>
      <c r="D91" s="18">
        <f t="shared" si="3"/>
        <v>210</v>
      </c>
      <c r="E91" s="18">
        <f t="shared" si="2"/>
        <v>211</v>
      </c>
      <c r="F91" s="18"/>
    </row>
    <row r="92" spans="1:6" x14ac:dyDescent="0.25">
      <c r="A92" s="208" t="s">
        <v>657</v>
      </c>
      <c r="B92" s="105"/>
      <c r="C92" s="18">
        <v>6</v>
      </c>
      <c r="D92" s="18">
        <f t="shared" si="3"/>
        <v>212</v>
      </c>
      <c r="E92" s="18">
        <f t="shared" si="2"/>
        <v>217</v>
      </c>
      <c r="F92" s="18"/>
    </row>
    <row r="93" spans="1:6" x14ac:dyDescent="0.25">
      <c r="A93" s="104" t="s">
        <v>658</v>
      </c>
      <c r="B93" s="105"/>
      <c r="C93" s="18">
        <v>6</v>
      </c>
      <c r="D93" s="18">
        <f t="shared" si="3"/>
        <v>218</v>
      </c>
      <c r="E93" s="18">
        <f t="shared" si="2"/>
        <v>223</v>
      </c>
      <c r="F93" s="18"/>
    </row>
    <row r="94" spans="1:6" x14ac:dyDescent="0.25">
      <c r="A94" s="104" t="s">
        <v>659</v>
      </c>
      <c r="B94" s="105"/>
      <c r="C94" s="18">
        <v>4</v>
      </c>
      <c r="D94" s="18">
        <f t="shared" si="3"/>
        <v>224</v>
      </c>
      <c r="E94" s="18">
        <f t="shared" si="2"/>
        <v>227</v>
      </c>
      <c r="F94" s="18"/>
    </row>
    <row r="95" spans="1:6" x14ac:dyDescent="0.25">
      <c r="A95" s="104" t="s">
        <v>660</v>
      </c>
      <c r="B95" s="105"/>
      <c r="C95" s="18">
        <v>5</v>
      </c>
      <c r="D95" s="18">
        <f t="shared" si="3"/>
        <v>228</v>
      </c>
      <c r="E95" s="18">
        <f t="shared" si="2"/>
        <v>232</v>
      </c>
      <c r="F95" s="18"/>
    </row>
    <row r="96" spans="1:6" ht="10.199999999999999" customHeight="1" x14ac:dyDescent="0.25">
      <c r="A96" s="104" t="s">
        <v>22</v>
      </c>
      <c r="B96" s="105"/>
      <c r="C96" s="135">
        <v>30</v>
      </c>
      <c r="D96" s="135">
        <f t="shared" si="3"/>
        <v>233</v>
      </c>
      <c r="E96" s="135">
        <f t="shared" si="2"/>
        <v>262</v>
      </c>
      <c r="F96" s="18"/>
    </row>
    <row r="97" spans="1:6" ht="11.25" customHeight="1" x14ac:dyDescent="0.25">
      <c r="A97" s="104" t="s">
        <v>661</v>
      </c>
      <c r="B97" s="105"/>
      <c r="C97" s="135">
        <v>2</v>
      </c>
      <c r="D97" s="135">
        <f t="shared" si="3"/>
        <v>263</v>
      </c>
      <c r="E97" s="135">
        <f t="shared" si="2"/>
        <v>264</v>
      </c>
      <c r="F97" s="18"/>
    </row>
    <row r="98" spans="1:6" x14ac:dyDescent="0.25">
      <c r="A98" s="357" t="s">
        <v>532</v>
      </c>
      <c r="B98" s="358"/>
      <c r="C98" s="18" t="s">
        <v>532</v>
      </c>
      <c r="D98" s="18"/>
      <c r="E98" s="18"/>
      <c r="F98" s="18" t="s">
        <v>662</v>
      </c>
    </row>
    <row r="99" spans="1:6" ht="10.199999999999999" customHeight="1" x14ac:dyDescent="0.25">
      <c r="A99" s="104" t="s">
        <v>663</v>
      </c>
      <c r="B99" s="100"/>
      <c r="C99" s="18">
        <v>2</v>
      </c>
      <c r="D99" s="18"/>
      <c r="E99" s="18"/>
      <c r="F99" s="18"/>
    </row>
    <row r="100" spans="1:6" x14ac:dyDescent="0.25">
      <c r="A100" s="354" t="s">
        <v>664</v>
      </c>
      <c r="B100" s="15" t="s">
        <v>665</v>
      </c>
      <c r="C100" s="18">
        <v>4</v>
      </c>
      <c r="D100" s="18"/>
      <c r="E100" s="18"/>
      <c r="F100" s="18"/>
    </row>
    <row r="101" spans="1:6" ht="11.25" customHeight="1" x14ac:dyDescent="0.25">
      <c r="A101" s="355"/>
      <c r="B101" s="15" t="s">
        <v>666</v>
      </c>
      <c r="C101" s="18">
        <v>3</v>
      </c>
      <c r="D101" s="18"/>
      <c r="E101" s="18"/>
      <c r="F101" s="18"/>
    </row>
    <row r="102" spans="1:6" x14ac:dyDescent="0.25">
      <c r="A102" s="15" t="s">
        <v>532</v>
      </c>
      <c r="B102" s="15" t="s">
        <v>532</v>
      </c>
      <c r="C102" s="18" t="s">
        <v>532</v>
      </c>
      <c r="D102" s="18"/>
      <c r="E102" s="18"/>
      <c r="F102" s="18" t="s">
        <v>532</v>
      </c>
    </row>
    <row r="103" spans="1:6" ht="11.25" customHeight="1" x14ac:dyDescent="0.25">
      <c r="A103" s="354" t="s">
        <v>667</v>
      </c>
      <c r="B103" s="15" t="s">
        <v>665</v>
      </c>
      <c r="C103" s="18">
        <v>4</v>
      </c>
      <c r="D103" s="18"/>
      <c r="E103" s="18"/>
      <c r="F103" s="18"/>
    </row>
    <row r="104" spans="1:6" x14ac:dyDescent="0.25">
      <c r="A104" s="355"/>
      <c r="B104" s="15" t="s">
        <v>666</v>
      </c>
      <c r="C104" s="18">
        <v>3</v>
      </c>
      <c r="D104" s="18"/>
      <c r="E104" s="18"/>
      <c r="F104" s="18"/>
    </row>
    <row r="105" spans="1:6" x14ac:dyDescent="0.25">
      <c r="A105" s="41"/>
      <c r="B105" s="15" t="s">
        <v>668</v>
      </c>
      <c r="C105" s="18">
        <v>2</v>
      </c>
      <c r="D105" s="18"/>
      <c r="E105" s="18"/>
      <c r="F105" s="18"/>
    </row>
    <row r="106" spans="1:6" x14ac:dyDescent="0.25">
      <c r="A106" s="42"/>
      <c r="B106" s="15" t="s">
        <v>669</v>
      </c>
      <c r="C106" s="18">
        <v>4</v>
      </c>
      <c r="D106" s="18"/>
      <c r="E106" s="18"/>
      <c r="F106" s="37"/>
    </row>
    <row r="107" spans="1:6" x14ac:dyDescent="0.25">
      <c r="A107" s="42"/>
      <c r="B107" s="15" t="s">
        <v>25</v>
      </c>
      <c r="C107" s="18">
        <v>9</v>
      </c>
      <c r="D107" s="18"/>
      <c r="E107" s="18"/>
      <c r="F107" s="18"/>
    </row>
    <row r="108" spans="1:6" x14ac:dyDescent="0.25">
      <c r="A108" s="42"/>
      <c r="B108" s="15" t="s">
        <v>670</v>
      </c>
      <c r="C108" s="18">
        <v>6</v>
      </c>
      <c r="D108" s="18"/>
      <c r="E108" s="18"/>
      <c r="F108" s="18"/>
    </row>
    <row r="109" spans="1:6" x14ac:dyDescent="0.25">
      <c r="A109" s="42"/>
      <c r="B109" s="15" t="s">
        <v>671</v>
      </c>
      <c r="C109" s="18">
        <v>6</v>
      </c>
      <c r="D109" s="18"/>
      <c r="E109" s="18"/>
      <c r="F109" s="18"/>
    </row>
    <row r="110" spans="1:6" x14ac:dyDescent="0.25">
      <c r="A110" s="42"/>
      <c r="B110" s="15" t="s">
        <v>672</v>
      </c>
      <c r="C110" s="18">
        <v>3</v>
      </c>
      <c r="D110" s="18"/>
      <c r="E110" s="18"/>
      <c r="F110" s="18"/>
    </row>
    <row r="111" spans="1:6" x14ac:dyDescent="0.25">
      <c r="A111" s="42"/>
      <c r="B111" s="15" t="s">
        <v>673</v>
      </c>
      <c r="C111" s="18">
        <v>2</v>
      </c>
      <c r="D111" s="18"/>
      <c r="E111" s="18"/>
      <c r="F111" s="18"/>
    </row>
    <row r="112" spans="1:6" ht="20.399999999999999" x14ac:dyDescent="0.25">
      <c r="A112" s="42"/>
      <c r="B112" s="15" t="s">
        <v>674</v>
      </c>
      <c r="C112" s="18">
        <v>2</v>
      </c>
      <c r="D112" s="18"/>
      <c r="E112" s="18"/>
      <c r="F112" s="18"/>
    </row>
    <row r="113" spans="1:6" ht="20.399999999999999" x14ac:dyDescent="0.25">
      <c r="A113" s="42"/>
      <c r="B113" s="15" t="s">
        <v>675</v>
      </c>
      <c r="C113" s="18">
        <v>3</v>
      </c>
      <c r="D113" s="18"/>
      <c r="E113" s="18"/>
      <c r="F113" s="18"/>
    </row>
    <row r="114" spans="1:6" x14ac:dyDescent="0.25">
      <c r="A114" s="42"/>
      <c r="B114" s="15" t="s">
        <v>676</v>
      </c>
      <c r="C114" s="18">
        <v>4</v>
      </c>
      <c r="D114" s="18"/>
      <c r="E114" s="18"/>
      <c r="F114" s="18"/>
    </row>
    <row r="115" spans="1:6" x14ac:dyDescent="0.25">
      <c r="A115" s="42"/>
      <c r="B115" s="15" t="s">
        <v>677</v>
      </c>
      <c r="C115" s="18">
        <v>4</v>
      </c>
      <c r="D115" s="18"/>
      <c r="E115" s="18"/>
      <c r="F115" s="18"/>
    </row>
    <row r="116" spans="1:6" x14ac:dyDescent="0.25">
      <c r="A116" s="42"/>
      <c r="B116" s="15" t="s">
        <v>678</v>
      </c>
      <c r="C116" s="18">
        <v>2</v>
      </c>
      <c r="D116" s="18"/>
      <c r="E116" s="18"/>
      <c r="F116" s="18"/>
    </row>
    <row r="117" spans="1:6" x14ac:dyDescent="0.25">
      <c r="A117" s="42"/>
      <c r="B117" s="15" t="s">
        <v>679</v>
      </c>
      <c r="C117" s="18">
        <v>4</v>
      </c>
      <c r="D117" s="18"/>
      <c r="E117" s="18"/>
      <c r="F117" s="18"/>
    </row>
    <row r="118" spans="1:6" x14ac:dyDescent="0.25">
      <c r="A118" s="42"/>
      <c r="B118" s="15" t="s">
        <v>680</v>
      </c>
      <c r="C118" s="18">
        <v>4</v>
      </c>
      <c r="D118" s="18"/>
      <c r="E118" s="18"/>
      <c r="F118" s="18"/>
    </row>
    <row r="119" spans="1:6" x14ac:dyDescent="0.25">
      <c r="A119" s="42"/>
      <c r="B119" s="15" t="s">
        <v>681</v>
      </c>
      <c r="C119" s="18">
        <v>2</v>
      </c>
      <c r="D119" s="18"/>
      <c r="E119" s="18"/>
      <c r="F119" s="18"/>
    </row>
    <row r="120" spans="1:6" x14ac:dyDescent="0.25">
      <c r="A120" s="43"/>
      <c r="B120" s="15" t="s">
        <v>682</v>
      </c>
      <c r="C120" s="18">
        <v>4</v>
      </c>
      <c r="D120" s="18"/>
      <c r="E120" s="18"/>
      <c r="F120" s="18"/>
    </row>
    <row r="121" spans="1:6" x14ac:dyDescent="0.25">
      <c r="A121" s="22" t="s">
        <v>532</v>
      </c>
      <c r="B121" s="15" t="s">
        <v>532</v>
      </c>
      <c r="C121" s="18" t="s">
        <v>532</v>
      </c>
      <c r="D121" s="18" t="s">
        <v>532</v>
      </c>
      <c r="E121" s="18" t="s">
        <v>532</v>
      </c>
      <c r="F121" s="18" t="s">
        <v>532</v>
      </c>
    </row>
    <row r="122" spans="1:6" ht="22.5" customHeight="1" x14ac:dyDescent="0.25">
      <c r="A122" s="41" t="s">
        <v>683</v>
      </c>
      <c r="B122" s="15" t="s">
        <v>668</v>
      </c>
      <c r="C122" s="18">
        <v>2</v>
      </c>
      <c r="D122" s="18"/>
      <c r="E122" s="18"/>
      <c r="F122" s="18"/>
    </row>
    <row r="123" spans="1:6" x14ac:dyDescent="0.25">
      <c r="A123" s="42"/>
      <c r="B123" s="15" t="s">
        <v>669</v>
      </c>
      <c r="C123" s="18">
        <v>4</v>
      </c>
      <c r="D123" s="18"/>
      <c r="E123" s="18"/>
      <c r="F123" s="37"/>
    </row>
    <row r="124" spans="1:6" x14ac:dyDescent="0.25">
      <c r="A124" s="42"/>
      <c r="B124" s="15" t="s">
        <v>25</v>
      </c>
      <c r="C124" s="18">
        <v>9</v>
      </c>
      <c r="D124" s="18"/>
      <c r="E124" s="18"/>
      <c r="F124" s="18"/>
    </row>
    <row r="125" spans="1:6" ht="10.199999999999999" customHeight="1" x14ac:dyDescent="0.25">
      <c r="A125" s="42"/>
      <c r="B125" s="15" t="s">
        <v>670</v>
      </c>
      <c r="C125" s="18">
        <v>6</v>
      </c>
      <c r="D125" s="18"/>
      <c r="E125" s="18"/>
      <c r="F125" s="18"/>
    </row>
    <row r="126" spans="1:6" ht="22.5" customHeight="1" x14ac:dyDescent="0.25">
      <c r="A126" s="42"/>
      <c r="B126" s="15" t="s">
        <v>671</v>
      </c>
      <c r="C126" s="18">
        <v>6</v>
      </c>
      <c r="D126" s="18"/>
      <c r="E126" s="18"/>
      <c r="F126" s="18"/>
    </row>
    <row r="127" spans="1:6" ht="11.25" customHeight="1" x14ac:dyDescent="0.25">
      <c r="A127" s="42"/>
      <c r="B127" s="15" t="s">
        <v>672</v>
      </c>
      <c r="C127" s="18">
        <v>3</v>
      </c>
      <c r="D127" s="18"/>
      <c r="E127" s="18"/>
      <c r="F127" s="18"/>
    </row>
    <row r="128" spans="1:6" x14ac:dyDescent="0.25">
      <c r="A128" s="42"/>
      <c r="B128" s="15" t="s">
        <v>673</v>
      </c>
      <c r="C128" s="18">
        <v>2</v>
      </c>
      <c r="D128" s="18"/>
      <c r="E128" s="18"/>
      <c r="F128" s="18"/>
    </row>
    <row r="129" spans="1:6" ht="20.399999999999999" x14ac:dyDescent="0.25">
      <c r="A129" s="42"/>
      <c r="B129" s="15" t="s">
        <v>684</v>
      </c>
      <c r="C129" s="18">
        <v>2</v>
      </c>
      <c r="D129" s="18"/>
      <c r="E129" s="18"/>
      <c r="F129" s="18"/>
    </row>
    <row r="130" spans="1:6" ht="10.199999999999999" customHeight="1" x14ac:dyDescent="0.25">
      <c r="A130" s="42"/>
      <c r="B130" s="15" t="s">
        <v>685</v>
      </c>
      <c r="C130" s="18">
        <v>3</v>
      </c>
      <c r="D130" s="18"/>
      <c r="E130" s="18"/>
      <c r="F130" s="18"/>
    </row>
    <row r="131" spans="1:6" x14ac:dyDescent="0.25">
      <c r="A131" s="42"/>
      <c r="B131" s="15" t="s">
        <v>676</v>
      </c>
      <c r="C131" s="18">
        <v>4</v>
      </c>
      <c r="D131" s="18"/>
      <c r="E131" s="18"/>
      <c r="F131" s="18"/>
    </row>
    <row r="132" spans="1:6" x14ac:dyDescent="0.25">
      <c r="A132" s="42"/>
      <c r="B132" s="15" t="s">
        <v>677</v>
      </c>
      <c r="C132" s="18">
        <v>4</v>
      </c>
      <c r="D132" s="18"/>
      <c r="E132" s="18"/>
      <c r="F132" s="18"/>
    </row>
    <row r="133" spans="1:6" x14ac:dyDescent="0.25">
      <c r="A133" s="42"/>
      <c r="B133" s="15" t="s">
        <v>678</v>
      </c>
      <c r="C133" s="18">
        <v>2</v>
      </c>
      <c r="D133" s="18"/>
      <c r="E133" s="18"/>
      <c r="F133" s="18"/>
    </row>
    <row r="134" spans="1:6" x14ac:dyDescent="0.25">
      <c r="A134" s="42"/>
      <c r="B134" s="15" t="s">
        <v>686</v>
      </c>
      <c r="C134" s="18">
        <v>4</v>
      </c>
      <c r="D134" s="18"/>
      <c r="E134" s="18"/>
      <c r="F134" s="18"/>
    </row>
    <row r="135" spans="1:6" x14ac:dyDescent="0.25">
      <c r="A135" s="42"/>
      <c r="B135" s="15" t="s">
        <v>680</v>
      </c>
      <c r="C135" s="18">
        <v>4</v>
      </c>
      <c r="D135" s="18"/>
      <c r="E135" s="18"/>
      <c r="F135" s="18"/>
    </row>
    <row r="136" spans="1:6" x14ac:dyDescent="0.25">
      <c r="A136" s="42"/>
      <c r="B136" s="15" t="s">
        <v>681</v>
      </c>
      <c r="C136" s="18">
        <v>2</v>
      </c>
      <c r="D136" s="18"/>
      <c r="E136" s="18"/>
      <c r="F136" s="18"/>
    </row>
    <row r="137" spans="1:6" ht="20.399999999999999" x14ac:dyDescent="0.25">
      <c r="A137" s="43"/>
      <c r="B137" s="15" t="s">
        <v>687</v>
      </c>
      <c r="C137" s="18">
        <v>4</v>
      </c>
      <c r="D137" s="18"/>
      <c r="E137" s="18"/>
      <c r="F137" s="18"/>
    </row>
    <row r="138" spans="1:6" x14ac:dyDescent="0.25">
      <c r="A138" s="353" t="s">
        <v>688</v>
      </c>
      <c r="B138" s="353"/>
      <c r="C138" s="18">
        <v>6</v>
      </c>
      <c r="D138" s="18"/>
      <c r="E138" s="18"/>
      <c r="F138" s="18"/>
    </row>
    <row r="139" spans="1:6" ht="22.5" customHeight="1" x14ac:dyDescent="0.25">
      <c r="A139" s="353" t="s">
        <v>532</v>
      </c>
      <c r="B139" s="353"/>
      <c r="C139" s="18" t="s">
        <v>532</v>
      </c>
      <c r="D139" s="18" t="s">
        <v>532</v>
      </c>
      <c r="E139" s="18" t="s">
        <v>532</v>
      </c>
      <c r="F139" s="18" t="s">
        <v>532</v>
      </c>
    </row>
    <row r="140" spans="1:6" ht="10.199999999999999" customHeight="1" x14ac:dyDescent="0.25">
      <c r="A140" s="353" t="s">
        <v>689</v>
      </c>
      <c r="B140" s="353"/>
      <c r="C140" s="18">
        <v>6</v>
      </c>
      <c r="D140" s="18"/>
      <c r="E140" s="18"/>
      <c r="F140" s="18"/>
    </row>
    <row r="141" spans="1:6" x14ac:dyDescent="0.25">
      <c r="A141" s="353" t="s">
        <v>532</v>
      </c>
      <c r="B141" s="353"/>
      <c r="C141" s="18" t="s">
        <v>532</v>
      </c>
      <c r="D141" s="18" t="s">
        <v>532</v>
      </c>
      <c r="E141" s="18" t="s">
        <v>532</v>
      </c>
      <c r="F141" s="18" t="s">
        <v>532</v>
      </c>
    </row>
    <row r="142" spans="1:6" x14ac:dyDescent="0.25">
      <c r="A142" s="353" t="s">
        <v>690</v>
      </c>
      <c r="B142" s="353"/>
      <c r="C142" s="18">
        <v>6</v>
      </c>
      <c r="D142" s="18"/>
      <c r="E142" s="18"/>
      <c r="F142" s="18"/>
    </row>
    <row r="143" spans="1:6" ht="22.5" customHeight="1" x14ac:dyDescent="0.25">
      <c r="A143" s="353" t="s">
        <v>532</v>
      </c>
      <c r="B143" s="353"/>
      <c r="C143" s="18" t="s">
        <v>532</v>
      </c>
      <c r="D143" s="18" t="s">
        <v>532</v>
      </c>
      <c r="E143" s="18" t="s">
        <v>532</v>
      </c>
      <c r="F143" s="18" t="s">
        <v>532</v>
      </c>
    </row>
    <row r="144" spans="1:6" ht="11.25" customHeight="1" x14ac:dyDescent="0.25">
      <c r="A144" s="353" t="s">
        <v>691</v>
      </c>
      <c r="B144" s="353"/>
      <c r="C144" s="18">
        <v>6</v>
      </c>
      <c r="D144" s="18"/>
      <c r="E144" s="18"/>
      <c r="F144" s="18"/>
    </row>
    <row r="145" spans="1:6" x14ac:dyDescent="0.25">
      <c r="A145" s="101" t="s">
        <v>692</v>
      </c>
      <c r="B145" s="15" t="s">
        <v>693</v>
      </c>
      <c r="C145" s="18">
        <v>3</v>
      </c>
      <c r="D145" s="18"/>
      <c r="E145" s="39"/>
      <c r="F145" s="37" t="s">
        <v>694</v>
      </c>
    </row>
    <row r="146" spans="1:6" ht="22.5" customHeight="1" x14ac:dyDescent="0.25">
      <c r="A146" s="44"/>
      <c r="B146" s="15" t="s">
        <v>695</v>
      </c>
      <c r="C146" s="18">
        <v>7</v>
      </c>
      <c r="D146" s="18"/>
      <c r="E146" s="39"/>
      <c r="F146" s="18"/>
    </row>
    <row r="147" spans="1:6" ht="22.5" customHeight="1" x14ac:dyDescent="0.25">
      <c r="A147" s="44"/>
      <c r="B147" s="15" t="s">
        <v>696</v>
      </c>
      <c r="C147" s="18">
        <v>2</v>
      </c>
      <c r="D147" s="18"/>
      <c r="E147" s="39"/>
      <c r="F147" s="18"/>
    </row>
    <row r="148" spans="1:6" x14ac:dyDescent="0.25">
      <c r="A148" s="44"/>
      <c r="B148" s="15" t="s">
        <v>697</v>
      </c>
      <c r="C148" s="18">
        <v>1</v>
      </c>
      <c r="D148" s="18"/>
      <c r="E148" s="18"/>
      <c r="F148" s="18"/>
    </row>
    <row r="149" spans="1:6" x14ac:dyDescent="0.25">
      <c r="A149" s="44"/>
      <c r="B149" s="15" t="s">
        <v>698</v>
      </c>
      <c r="C149" s="18">
        <v>1</v>
      </c>
      <c r="D149" s="18"/>
      <c r="E149" s="18"/>
      <c r="F149" s="18"/>
    </row>
    <row r="150" spans="1:6" x14ac:dyDescent="0.25">
      <c r="A150" s="44"/>
      <c r="B150" s="15" t="s">
        <v>699</v>
      </c>
      <c r="C150" s="18">
        <v>1</v>
      </c>
      <c r="D150" s="18"/>
      <c r="E150" s="18"/>
      <c r="F150" s="18"/>
    </row>
    <row r="151" spans="1:6" x14ac:dyDescent="0.25">
      <c r="A151" s="44"/>
      <c r="B151" s="15" t="s">
        <v>700</v>
      </c>
      <c r="C151" s="18">
        <v>4</v>
      </c>
      <c r="D151" s="18"/>
      <c r="E151" s="18"/>
      <c r="F151" s="18"/>
    </row>
    <row r="152" spans="1:6" x14ac:dyDescent="0.25">
      <c r="A152" s="44"/>
      <c r="B152" s="15" t="s">
        <v>701</v>
      </c>
      <c r="C152" s="18">
        <v>1</v>
      </c>
      <c r="D152" s="18"/>
      <c r="E152" s="18"/>
      <c r="F152" s="18"/>
    </row>
    <row r="153" spans="1:6" x14ac:dyDescent="0.25">
      <c r="A153" s="44"/>
      <c r="B153" s="15" t="s">
        <v>702</v>
      </c>
      <c r="C153" s="18">
        <v>1</v>
      </c>
      <c r="D153" s="18"/>
      <c r="E153" s="18"/>
      <c r="F153" s="18"/>
    </row>
    <row r="154" spans="1:6" x14ac:dyDescent="0.25">
      <c r="A154" s="44"/>
      <c r="B154" s="15" t="s">
        <v>703</v>
      </c>
      <c r="C154" s="18">
        <v>2</v>
      </c>
      <c r="D154" s="18"/>
      <c r="E154" s="18"/>
      <c r="F154" s="18"/>
    </row>
    <row r="155" spans="1:6" x14ac:dyDescent="0.25">
      <c r="A155" s="102"/>
      <c r="B155" s="88" t="s">
        <v>704</v>
      </c>
      <c r="C155" s="18">
        <v>1</v>
      </c>
      <c r="D155" s="18"/>
      <c r="E155" s="18"/>
      <c r="F155" s="37" t="s">
        <v>705</v>
      </c>
    </row>
    <row r="156" spans="1:6" ht="22.5" customHeight="1" x14ac:dyDescent="0.25">
      <c r="A156" s="22" t="s">
        <v>532</v>
      </c>
      <c r="B156" s="15" t="s">
        <v>532</v>
      </c>
      <c r="C156" s="18" t="s">
        <v>532</v>
      </c>
      <c r="D156" s="18" t="s">
        <v>532</v>
      </c>
      <c r="E156" s="18" t="s">
        <v>532</v>
      </c>
      <c r="F156" s="18" t="s">
        <v>532</v>
      </c>
    </row>
    <row r="157" spans="1:6" ht="22.5" customHeight="1" x14ac:dyDescent="0.25">
      <c r="A157" s="101" t="s">
        <v>706</v>
      </c>
      <c r="B157" s="15" t="s">
        <v>693</v>
      </c>
      <c r="C157" s="18">
        <v>3</v>
      </c>
      <c r="D157" s="18"/>
      <c r="E157" s="39"/>
      <c r="F157" s="37" t="s">
        <v>694</v>
      </c>
    </row>
    <row r="158" spans="1:6" x14ac:dyDescent="0.25">
      <c r="A158" s="44"/>
      <c r="B158" s="15" t="s">
        <v>695</v>
      </c>
      <c r="C158" s="18">
        <v>7</v>
      </c>
      <c r="D158" s="18"/>
      <c r="E158" s="39"/>
      <c r="F158" s="18"/>
    </row>
    <row r="159" spans="1:6" x14ac:dyDescent="0.25">
      <c r="A159" s="44"/>
      <c r="B159" s="15" t="s">
        <v>696</v>
      </c>
      <c r="C159" s="18">
        <v>2</v>
      </c>
      <c r="D159" s="18"/>
      <c r="E159" s="39"/>
      <c r="F159" s="18"/>
    </row>
    <row r="160" spans="1:6" x14ac:dyDescent="0.25">
      <c r="A160" s="44"/>
      <c r="B160" s="15" t="s">
        <v>697</v>
      </c>
      <c r="C160" s="18">
        <v>1</v>
      </c>
      <c r="D160" s="18"/>
      <c r="E160" s="18"/>
      <c r="F160" s="18"/>
    </row>
    <row r="161" spans="1:6" ht="22.5" customHeight="1" x14ac:dyDescent="0.25">
      <c r="A161" s="44"/>
      <c r="B161" s="15" t="s">
        <v>698</v>
      </c>
      <c r="C161" s="18">
        <v>1</v>
      </c>
      <c r="D161" s="18"/>
      <c r="E161" s="18"/>
      <c r="F161" s="18"/>
    </row>
    <row r="162" spans="1:6" x14ac:dyDescent="0.25">
      <c r="A162" s="44"/>
      <c r="B162" s="15" t="s">
        <v>699</v>
      </c>
      <c r="C162" s="18">
        <v>1</v>
      </c>
      <c r="D162" s="18"/>
      <c r="E162" s="18"/>
      <c r="F162" s="18"/>
    </row>
    <row r="163" spans="1:6" ht="22.5" customHeight="1" x14ac:dyDescent="0.25">
      <c r="A163" s="44"/>
      <c r="B163" s="15" t="s">
        <v>700</v>
      </c>
      <c r="C163" s="18">
        <v>4</v>
      </c>
      <c r="D163" s="18"/>
      <c r="E163" s="18"/>
      <c r="F163" s="18"/>
    </row>
    <row r="164" spans="1:6" ht="22.5" customHeight="1" x14ac:dyDescent="0.25">
      <c r="A164" s="44"/>
      <c r="B164" s="15" t="s">
        <v>701</v>
      </c>
      <c r="C164" s="18">
        <v>1</v>
      </c>
      <c r="D164" s="18"/>
      <c r="E164" s="18"/>
      <c r="F164" s="18"/>
    </row>
    <row r="165" spans="1:6" ht="10.199999999999999" customHeight="1" x14ac:dyDescent="0.25">
      <c r="A165" s="44"/>
      <c r="B165" s="15" t="s">
        <v>702</v>
      </c>
      <c r="C165" s="18">
        <v>1</v>
      </c>
      <c r="D165" s="18"/>
      <c r="E165" s="18"/>
      <c r="F165" s="18"/>
    </row>
    <row r="166" spans="1:6" ht="10.199999999999999" customHeight="1" x14ac:dyDescent="0.25">
      <c r="A166" s="44"/>
      <c r="B166" s="15" t="s">
        <v>703</v>
      </c>
      <c r="C166" s="18">
        <v>2</v>
      </c>
      <c r="D166" s="18"/>
      <c r="E166" s="18"/>
      <c r="F166" s="18"/>
    </row>
    <row r="167" spans="1:6" ht="10.199999999999999" customHeight="1" x14ac:dyDescent="0.25">
      <c r="A167" s="102"/>
      <c r="B167" s="88" t="s">
        <v>704</v>
      </c>
      <c r="C167" s="18">
        <v>1</v>
      </c>
      <c r="D167" s="18"/>
      <c r="E167" s="18"/>
      <c r="F167" s="37" t="s">
        <v>705</v>
      </c>
    </row>
    <row r="168" spans="1:6" ht="10.199999999999999" customHeight="1" x14ac:dyDescent="0.25">
      <c r="A168" s="15" t="s">
        <v>532</v>
      </c>
      <c r="B168" s="15" t="s">
        <v>532</v>
      </c>
      <c r="C168" s="18" t="s">
        <v>532</v>
      </c>
      <c r="D168" s="18" t="s">
        <v>532</v>
      </c>
      <c r="E168" s="18" t="s">
        <v>532</v>
      </c>
      <c r="F168" s="18" t="s">
        <v>532</v>
      </c>
    </row>
    <row r="169" spans="1:6" ht="10.199999999999999" customHeight="1" x14ac:dyDescent="0.25">
      <c r="A169" s="101" t="s">
        <v>707</v>
      </c>
      <c r="B169" s="15" t="s">
        <v>693</v>
      </c>
      <c r="C169" s="18">
        <v>3</v>
      </c>
      <c r="D169" s="18"/>
      <c r="E169" s="39"/>
      <c r="F169" s="37" t="s">
        <v>694</v>
      </c>
    </row>
    <row r="170" spans="1:6" ht="10.199999999999999" customHeight="1" x14ac:dyDescent="0.25">
      <c r="A170" s="44"/>
      <c r="B170" s="15" t="s">
        <v>695</v>
      </c>
      <c r="C170" s="18">
        <v>7</v>
      </c>
      <c r="D170" s="18"/>
      <c r="E170" s="39"/>
      <c r="F170" s="18"/>
    </row>
    <row r="171" spans="1:6" ht="10.199999999999999" customHeight="1" x14ac:dyDescent="0.25">
      <c r="A171" s="44"/>
      <c r="B171" s="15" t="s">
        <v>696</v>
      </c>
      <c r="C171" s="18">
        <v>2</v>
      </c>
      <c r="D171" s="18"/>
      <c r="E171" s="39"/>
      <c r="F171" s="18"/>
    </row>
    <row r="172" spans="1:6" ht="22.5" customHeight="1" x14ac:dyDescent="0.25">
      <c r="A172" s="44"/>
      <c r="B172" s="15" t="s">
        <v>697</v>
      </c>
      <c r="C172" s="18">
        <v>1</v>
      </c>
      <c r="D172" s="18"/>
      <c r="E172" s="18"/>
      <c r="F172" s="18"/>
    </row>
    <row r="173" spans="1:6" x14ac:dyDescent="0.25">
      <c r="A173" s="44"/>
      <c r="B173" s="15" t="s">
        <v>698</v>
      </c>
      <c r="C173" s="18">
        <v>1</v>
      </c>
      <c r="D173" s="18"/>
      <c r="E173" s="18"/>
      <c r="F173" s="18"/>
    </row>
    <row r="174" spans="1:6" x14ac:dyDescent="0.25">
      <c r="A174" s="44"/>
      <c r="B174" s="15" t="s">
        <v>699</v>
      </c>
      <c r="C174" s="18">
        <v>1</v>
      </c>
      <c r="D174" s="18"/>
      <c r="E174" s="18"/>
      <c r="F174" s="18"/>
    </row>
    <row r="175" spans="1:6" x14ac:dyDescent="0.25">
      <c r="A175" s="44"/>
      <c r="B175" s="15" t="s">
        <v>700</v>
      </c>
      <c r="C175" s="18">
        <v>4</v>
      </c>
      <c r="D175" s="18"/>
      <c r="E175" s="18"/>
      <c r="F175" s="18"/>
    </row>
    <row r="176" spans="1:6" x14ac:dyDescent="0.25">
      <c r="A176" s="44"/>
      <c r="B176" s="15" t="s">
        <v>701</v>
      </c>
      <c r="C176" s="18">
        <v>1</v>
      </c>
      <c r="D176" s="18"/>
      <c r="E176" s="18"/>
      <c r="F176" s="18"/>
    </row>
    <row r="177" spans="1:6" x14ac:dyDescent="0.25">
      <c r="A177" s="44"/>
      <c r="B177" s="15" t="s">
        <v>702</v>
      </c>
      <c r="C177" s="18">
        <v>1</v>
      </c>
      <c r="D177" s="18"/>
      <c r="E177" s="18"/>
      <c r="F177" s="18"/>
    </row>
    <row r="178" spans="1:6" x14ac:dyDescent="0.25">
      <c r="A178" s="44"/>
      <c r="B178" s="15" t="s">
        <v>703</v>
      </c>
      <c r="C178" s="18">
        <v>2</v>
      </c>
      <c r="D178" s="18"/>
      <c r="E178" s="18"/>
      <c r="F178" s="18"/>
    </row>
    <row r="179" spans="1:6" x14ac:dyDescent="0.25">
      <c r="A179" s="102"/>
      <c r="B179" s="88" t="s">
        <v>704</v>
      </c>
      <c r="C179" s="18">
        <v>1</v>
      </c>
      <c r="D179" s="18"/>
      <c r="E179" s="18"/>
      <c r="F179" s="37" t="s">
        <v>705</v>
      </c>
    </row>
    <row r="180" spans="1:6" x14ac:dyDescent="0.25">
      <c r="A180" s="22" t="s">
        <v>532</v>
      </c>
      <c r="B180" s="15" t="s">
        <v>532</v>
      </c>
      <c r="C180" s="18" t="s">
        <v>532</v>
      </c>
      <c r="D180" s="18" t="s">
        <v>532</v>
      </c>
      <c r="E180" s="18" t="s">
        <v>532</v>
      </c>
      <c r="F180" s="18" t="s">
        <v>532</v>
      </c>
    </row>
    <row r="181" spans="1:6" ht="20.399999999999999" x14ac:dyDescent="0.25">
      <c r="A181" s="101" t="s">
        <v>708</v>
      </c>
      <c r="B181" s="15" t="s">
        <v>693</v>
      </c>
      <c r="C181" s="18">
        <v>3</v>
      </c>
      <c r="D181" s="18"/>
      <c r="E181" s="39"/>
      <c r="F181" s="37" t="s">
        <v>694</v>
      </c>
    </row>
    <row r="182" spans="1:6" x14ac:dyDescent="0.25">
      <c r="A182" s="44"/>
      <c r="B182" s="15" t="s">
        <v>695</v>
      </c>
      <c r="C182" s="18">
        <v>7</v>
      </c>
      <c r="D182" s="18"/>
      <c r="E182" s="39"/>
      <c r="F182" s="18"/>
    </row>
    <row r="183" spans="1:6" x14ac:dyDescent="0.25">
      <c r="A183" s="44"/>
      <c r="B183" s="15" t="s">
        <v>696</v>
      </c>
      <c r="C183" s="18">
        <v>2</v>
      </c>
      <c r="D183" s="18"/>
      <c r="E183" s="39"/>
      <c r="F183" s="18"/>
    </row>
    <row r="184" spans="1:6" ht="22.5" customHeight="1" x14ac:dyDescent="0.25">
      <c r="A184" s="44"/>
      <c r="B184" s="15" t="s">
        <v>697</v>
      </c>
      <c r="C184" s="18">
        <v>1</v>
      </c>
      <c r="D184" s="18"/>
      <c r="E184" s="18"/>
      <c r="F184" s="18"/>
    </row>
    <row r="185" spans="1:6" x14ac:dyDescent="0.25">
      <c r="A185" s="44"/>
      <c r="B185" s="15" t="s">
        <v>698</v>
      </c>
      <c r="C185" s="18">
        <v>1</v>
      </c>
      <c r="D185" s="18"/>
      <c r="E185" s="18"/>
      <c r="F185" s="18"/>
    </row>
    <row r="186" spans="1:6" x14ac:dyDescent="0.25">
      <c r="A186" s="44"/>
      <c r="B186" s="15" t="s">
        <v>699</v>
      </c>
      <c r="C186" s="18">
        <v>1</v>
      </c>
      <c r="D186" s="18"/>
      <c r="E186" s="18"/>
      <c r="F186" s="18"/>
    </row>
    <row r="187" spans="1:6" x14ac:dyDescent="0.25">
      <c r="A187" s="44"/>
      <c r="B187" s="15" t="s">
        <v>700</v>
      </c>
      <c r="C187" s="18">
        <v>4</v>
      </c>
      <c r="D187" s="18"/>
      <c r="E187" s="18"/>
      <c r="F187" s="18"/>
    </row>
    <row r="188" spans="1:6" x14ac:dyDescent="0.25">
      <c r="A188" s="44"/>
      <c r="B188" s="15" t="s">
        <v>701</v>
      </c>
      <c r="C188" s="18">
        <v>1</v>
      </c>
      <c r="D188" s="18"/>
      <c r="E188" s="18"/>
      <c r="F188" s="18"/>
    </row>
    <row r="189" spans="1:6" x14ac:dyDescent="0.25">
      <c r="A189" s="44"/>
      <c r="B189" s="15" t="s">
        <v>702</v>
      </c>
      <c r="C189" s="18">
        <v>1</v>
      </c>
      <c r="D189" s="18"/>
      <c r="E189" s="18"/>
      <c r="F189" s="18"/>
    </row>
    <row r="190" spans="1:6" x14ac:dyDescent="0.25">
      <c r="A190" s="44"/>
      <c r="B190" s="15" t="s">
        <v>703</v>
      </c>
      <c r="C190" s="18">
        <v>2</v>
      </c>
      <c r="D190" s="18"/>
      <c r="E190" s="18"/>
      <c r="F190" s="18"/>
    </row>
    <row r="191" spans="1:6" x14ac:dyDescent="0.25">
      <c r="A191" s="102"/>
      <c r="B191" s="88" t="s">
        <v>704</v>
      </c>
      <c r="C191" s="18">
        <v>1</v>
      </c>
      <c r="D191" s="18"/>
      <c r="E191" s="18"/>
      <c r="F191" s="37" t="s">
        <v>705</v>
      </c>
    </row>
  </sheetData>
  <mergeCells count="16">
    <mergeCell ref="A144:B144"/>
    <mergeCell ref="A139:B139"/>
    <mergeCell ref="A140:B140"/>
    <mergeCell ref="A141:B141"/>
    <mergeCell ref="A142:B142"/>
    <mergeCell ref="A143:B143"/>
    <mergeCell ref="A98:B98"/>
    <mergeCell ref="A100:A101"/>
    <mergeCell ref="A103:A104"/>
    <mergeCell ref="A1:F1"/>
    <mergeCell ref="A138:B138"/>
    <mergeCell ref="A5:B5"/>
    <mergeCell ref="A12:A15"/>
    <mergeCell ref="A18:A21"/>
    <mergeCell ref="A87:B87"/>
    <mergeCell ref="A88:B8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E76"/>
  <sheetViews>
    <sheetView workbookViewId="0">
      <selection activeCell="C2" sqref="C2"/>
    </sheetView>
  </sheetViews>
  <sheetFormatPr baseColWidth="10" defaultColWidth="11.44140625" defaultRowHeight="10.199999999999999" x14ac:dyDescent="0.25"/>
  <cols>
    <col min="1" max="1" width="48.44140625" style="6" customWidth="1"/>
    <col min="2" max="2" width="22.6640625" style="6" bestFit="1" customWidth="1"/>
    <col min="3" max="3" width="61.44140625" style="8" customWidth="1"/>
    <col min="4" max="4" width="13.109375" style="6" customWidth="1"/>
    <col min="5" max="5" width="36" style="6" customWidth="1"/>
    <col min="6" max="16384" width="11.44140625" style="6"/>
  </cols>
  <sheetData>
    <row r="1" spans="1:5" s="13" customFormat="1" ht="25.5" customHeight="1" x14ac:dyDescent="0.25">
      <c r="A1" s="13" t="s">
        <v>187</v>
      </c>
      <c r="B1" s="13" t="s">
        <v>188</v>
      </c>
      <c r="C1" s="14" t="s">
        <v>1362</v>
      </c>
      <c r="E1" s="206"/>
    </row>
    <row r="2" spans="1:5" s="13" customFormat="1" ht="21" x14ac:dyDescent="0.25">
      <c r="C2" s="17"/>
    </row>
    <row r="3" spans="1:5" s="7" customFormat="1" ht="25.2" customHeight="1" x14ac:dyDescent="0.25">
      <c r="A3" s="243" t="s">
        <v>7</v>
      </c>
      <c r="B3" s="243" t="s">
        <v>8</v>
      </c>
      <c r="C3" s="243" t="s">
        <v>1</v>
      </c>
    </row>
    <row r="4" spans="1:5" x14ac:dyDescent="0.25">
      <c r="A4" s="11" t="s">
        <v>9</v>
      </c>
      <c r="B4" s="11" t="s">
        <v>10</v>
      </c>
      <c r="C4" s="2"/>
    </row>
    <row r="5" spans="1:5" x14ac:dyDescent="0.25">
      <c r="A5" s="11" t="s">
        <v>11</v>
      </c>
      <c r="B5" s="11" t="s">
        <v>12</v>
      </c>
      <c r="C5" s="2" t="s">
        <v>189</v>
      </c>
    </row>
    <row r="6" spans="1:5" x14ac:dyDescent="0.2">
      <c r="A6" s="185" t="s">
        <v>14</v>
      </c>
      <c r="B6" s="11" t="s">
        <v>15</v>
      </c>
      <c r="C6" s="2">
        <v>1</v>
      </c>
    </row>
    <row r="7" spans="1:5" x14ac:dyDescent="0.25">
      <c r="A7" s="175" t="s">
        <v>16</v>
      </c>
      <c r="B7" s="11" t="s">
        <v>17</v>
      </c>
      <c r="C7" s="135" t="s">
        <v>18</v>
      </c>
    </row>
    <row r="8" spans="1:5" x14ac:dyDescent="0.25">
      <c r="A8" s="175" t="s">
        <v>19</v>
      </c>
      <c r="B8" s="11" t="s">
        <v>20</v>
      </c>
      <c r="C8" s="135" t="s">
        <v>21</v>
      </c>
    </row>
    <row r="9" spans="1:5" x14ac:dyDescent="0.25">
      <c r="A9" s="15" t="s">
        <v>181</v>
      </c>
      <c r="B9" s="11" t="s">
        <v>23</v>
      </c>
      <c r="C9" s="18" t="s">
        <v>182</v>
      </c>
    </row>
    <row r="10" spans="1:5" x14ac:dyDescent="0.25">
      <c r="A10" s="177" t="s">
        <v>327</v>
      </c>
      <c r="B10" s="177" t="s">
        <v>24</v>
      </c>
      <c r="C10" s="135" t="s">
        <v>186</v>
      </c>
    </row>
    <row r="11" spans="1:5" x14ac:dyDescent="0.25">
      <c r="A11" s="15" t="s">
        <v>25</v>
      </c>
      <c r="B11" s="11" t="s">
        <v>26</v>
      </c>
      <c r="C11" s="2"/>
    </row>
    <row r="12" spans="1:5" x14ac:dyDescent="0.25">
      <c r="A12" s="15" t="s">
        <v>190</v>
      </c>
      <c r="B12" s="15" t="s">
        <v>191</v>
      </c>
      <c r="C12" s="2"/>
    </row>
    <row r="13" spans="1:5" ht="20.399999999999999" x14ac:dyDescent="0.25">
      <c r="A13" s="15" t="s">
        <v>192</v>
      </c>
      <c r="B13" s="15" t="s">
        <v>193</v>
      </c>
      <c r="C13" s="18" t="s">
        <v>194</v>
      </c>
    </row>
    <row r="14" spans="1:5" x14ac:dyDescent="0.25">
      <c r="A14" s="118" t="s">
        <v>195</v>
      </c>
      <c r="B14" s="118" t="s">
        <v>196</v>
      </c>
      <c r="C14" s="2" t="s">
        <v>197</v>
      </c>
    </row>
    <row r="15" spans="1:5" x14ac:dyDescent="0.25">
      <c r="A15" s="15" t="s">
        <v>198</v>
      </c>
      <c r="B15" s="15" t="s">
        <v>199</v>
      </c>
      <c r="C15" s="2" t="s">
        <v>200</v>
      </c>
    </row>
    <row r="16" spans="1:5" x14ac:dyDescent="0.25">
      <c r="A16" s="15" t="s">
        <v>201</v>
      </c>
      <c r="B16" s="15" t="s">
        <v>202</v>
      </c>
      <c r="C16" s="2" t="s">
        <v>200</v>
      </c>
    </row>
    <row r="17" spans="1:4" ht="81.599999999999994" x14ac:dyDescent="0.25">
      <c r="A17" s="118" t="s">
        <v>203</v>
      </c>
      <c r="B17" s="118" t="s">
        <v>204</v>
      </c>
      <c r="C17" s="198" t="s">
        <v>205</v>
      </c>
    </row>
    <row r="18" spans="1:4" ht="20.399999999999999" x14ac:dyDescent="0.25">
      <c r="A18" s="15" t="s">
        <v>206</v>
      </c>
      <c r="B18" s="118" t="s">
        <v>207</v>
      </c>
      <c r="C18" s="117" t="s">
        <v>208</v>
      </c>
    </row>
    <row r="19" spans="1:4" ht="20.399999999999999" x14ac:dyDescent="0.25">
      <c r="A19" s="118" t="s">
        <v>209</v>
      </c>
      <c r="B19" s="118" t="s">
        <v>210</v>
      </c>
      <c r="C19" s="117" t="s">
        <v>208</v>
      </c>
    </row>
    <row r="20" spans="1:4" x14ac:dyDescent="0.25">
      <c r="A20" s="118" t="s">
        <v>211</v>
      </c>
      <c r="B20" s="118" t="s">
        <v>212</v>
      </c>
      <c r="C20" s="117" t="s">
        <v>208</v>
      </c>
    </row>
    <row r="21" spans="1:4" x14ac:dyDescent="0.25">
      <c r="A21" s="118" t="s">
        <v>213</v>
      </c>
      <c r="B21" s="118" t="s">
        <v>214</v>
      </c>
      <c r="C21" s="117" t="s">
        <v>208</v>
      </c>
    </row>
    <row r="22" spans="1:4" x14ac:dyDescent="0.25">
      <c r="A22" s="118" t="s">
        <v>215</v>
      </c>
      <c r="B22" s="118" t="s">
        <v>216</v>
      </c>
      <c r="C22" s="117" t="s">
        <v>208</v>
      </c>
    </row>
    <row r="23" spans="1:4" x14ac:dyDescent="0.25">
      <c r="A23" s="118" t="s">
        <v>217</v>
      </c>
      <c r="B23" s="118" t="s">
        <v>218</v>
      </c>
      <c r="C23" s="117" t="s">
        <v>208</v>
      </c>
    </row>
    <row r="24" spans="1:4" x14ac:dyDescent="0.25">
      <c r="A24" s="118" t="s">
        <v>219</v>
      </c>
      <c r="B24" s="118" t="s">
        <v>220</v>
      </c>
      <c r="C24" s="117" t="s">
        <v>208</v>
      </c>
    </row>
    <row r="25" spans="1:4" x14ac:dyDescent="0.25">
      <c r="A25" s="118" t="s">
        <v>221</v>
      </c>
      <c r="B25" s="118" t="s">
        <v>222</v>
      </c>
      <c r="C25" s="117" t="s">
        <v>208</v>
      </c>
    </row>
    <row r="26" spans="1:4" x14ac:dyDescent="0.25">
      <c r="A26" s="118" t="s">
        <v>223</v>
      </c>
      <c r="B26" s="118" t="s">
        <v>224</v>
      </c>
      <c r="C26" s="117" t="s">
        <v>208</v>
      </c>
    </row>
    <row r="27" spans="1:4" ht="40.799999999999997" x14ac:dyDescent="0.25">
      <c r="A27" s="118" t="s">
        <v>225</v>
      </c>
      <c r="B27" s="118" t="s">
        <v>226</v>
      </c>
      <c r="C27" s="260" t="s">
        <v>227</v>
      </c>
    </row>
    <row r="28" spans="1:4" x14ac:dyDescent="0.25">
      <c r="A28" s="118" t="s">
        <v>228</v>
      </c>
      <c r="B28" s="118" t="s">
        <v>229</v>
      </c>
      <c r="C28" s="224" t="s">
        <v>328</v>
      </c>
      <c r="D28" s="6" t="s">
        <v>329</v>
      </c>
    </row>
    <row r="29" spans="1:4" x14ac:dyDescent="0.25">
      <c r="A29" s="15" t="s">
        <v>330</v>
      </c>
      <c r="B29" s="15" t="s">
        <v>244</v>
      </c>
      <c r="C29" s="2" t="s">
        <v>200</v>
      </c>
    </row>
    <row r="30" spans="1:4" ht="40.799999999999997" x14ac:dyDescent="0.25">
      <c r="A30" s="265" t="s">
        <v>231</v>
      </c>
      <c r="B30" s="265" t="s">
        <v>232</v>
      </c>
      <c r="C30" s="266" t="s">
        <v>233</v>
      </c>
    </row>
    <row r="31" spans="1:4" ht="40.799999999999997" x14ac:dyDescent="0.25">
      <c r="A31" s="265" t="s">
        <v>234</v>
      </c>
      <c r="B31" s="265" t="s">
        <v>235</v>
      </c>
      <c r="C31" s="266" t="s">
        <v>236</v>
      </c>
    </row>
    <row r="32" spans="1:4" x14ac:dyDescent="0.25">
      <c r="A32" s="267" t="s">
        <v>237</v>
      </c>
      <c r="B32" s="267" t="s">
        <v>238</v>
      </c>
      <c r="C32" s="282" t="s">
        <v>239</v>
      </c>
    </row>
    <row r="33" spans="1:3" ht="40.799999999999997" x14ac:dyDescent="0.25">
      <c r="A33" s="118" t="s">
        <v>240</v>
      </c>
      <c r="B33" s="118" t="s">
        <v>241</v>
      </c>
      <c r="C33" s="260" t="s">
        <v>227</v>
      </c>
    </row>
    <row r="34" spans="1:3" x14ac:dyDescent="0.25">
      <c r="A34" s="118" t="s">
        <v>242</v>
      </c>
      <c r="B34" s="118" t="s">
        <v>243</v>
      </c>
      <c r="C34" s="135" t="s">
        <v>331</v>
      </c>
    </row>
    <row r="35" spans="1:3" x14ac:dyDescent="0.25">
      <c r="A35" s="15" t="s">
        <v>332</v>
      </c>
      <c r="B35" s="15" t="s">
        <v>230</v>
      </c>
      <c r="C35" s="2" t="s">
        <v>200</v>
      </c>
    </row>
    <row r="36" spans="1:3" ht="40.799999999999997" x14ac:dyDescent="0.25">
      <c r="A36" s="265" t="s">
        <v>245</v>
      </c>
      <c r="B36" s="265" t="s">
        <v>246</v>
      </c>
      <c r="C36" s="266" t="s">
        <v>233</v>
      </c>
    </row>
    <row r="37" spans="1:3" ht="40.799999999999997" x14ac:dyDescent="0.25">
      <c r="A37" s="265" t="s">
        <v>247</v>
      </c>
      <c r="B37" s="265" t="s">
        <v>248</v>
      </c>
      <c r="C37" s="266" t="s">
        <v>249</v>
      </c>
    </row>
    <row r="38" spans="1:3" x14ac:dyDescent="0.25">
      <c r="A38" s="267" t="s">
        <v>250</v>
      </c>
      <c r="B38" s="267" t="s">
        <v>251</v>
      </c>
      <c r="C38" s="282" t="s">
        <v>239</v>
      </c>
    </row>
    <row r="39" spans="1:3" x14ac:dyDescent="0.25">
      <c r="A39" s="186" t="s">
        <v>252</v>
      </c>
      <c r="B39" s="186" t="s">
        <v>253</v>
      </c>
      <c r="C39" s="135" t="s">
        <v>254</v>
      </c>
    </row>
    <row r="40" spans="1:3" x14ac:dyDescent="0.25">
      <c r="A40" s="177" t="s">
        <v>255</v>
      </c>
      <c r="B40" s="177" t="s">
        <v>256</v>
      </c>
      <c r="C40" s="184" t="s">
        <v>200</v>
      </c>
    </row>
    <row r="41" spans="1:3" x14ac:dyDescent="0.25">
      <c r="A41" s="118" t="s">
        <v>257</v>
      </c>
      <c r="B41" s="118" t="s">
        <v>258</v>
      </c>
      <c r="C41" s="117" t="s">
        <v>208</v>
      </c>
    </row>
    <row r="42" spans="1:3" x14ac:dyDescent="0.2">
      <c r="A42" s="199" t="s">
        <v>259</v>
      </c>
      <c r="B42" s="186" t="s">
        <v>260</v>
      </c>
      <c r="C42" s="132" t="s">
        <v>208</v>
      </c>
    </row>
    <row r="43" spans="1:3" x14ac:dyDescent="0.2">
      <c r="A43" s="187" t="s">
        <v>261</v>
      </c>
      <c r="B43" s="118" t="s">
        <v>262</v>
      </c>
      <c r="C43" s="117" t="s">
        <v>208</v>
      </c>
    </row>
    <row r="44" spans="1:3" x14ac:dyDescent="0.2">
      <c r="A44" s="187" t="s">
        <v>263</v>
      </c>
      <c r="B44" s="118" t="s">
        <v>264</v>
      </c>
      <c r="C44" s="117" t="s">
        <v>208</v>
      </c>
    </row>
    <row r="45" spans="1:3" ht="20.399999999999999" x14ac:dyDescent="0.2">
      <c r="A45" s="188" t="s">
        <v>265</v>
      </c>
      <c r="B45" s="118" t="s">
        <v>266</v>
      </c>
      <c r="C45" s="117" t="s">
        <v>208</v>
      </c>
    </row>
    <row r="46" spans="1:3" x14ac:dyDescent="0.2">
      <c r="A46" s="187" t="s">
        <v>267</v>
      </c>
      <c r="B46" s="118" t="s">
        <v>268</v>
      </c>
      <c r="C46" s="117" t="s">
        <v>208</v>
      </c>
    </row>
    <row r="47" spans="1:3" x14ac:dyDescent="0.2">
      <c r="A47" s="187" t="s">
        <v>269</v>
      </c>
      <c r="B47" s="118" t="s">
        <v>270</v>
      </c>
      <c r="C47" s="117" t="s">
        <v>208</v>
      </c>
    </row>
    <row r="48" spans="1:3" x14ac:dyDescent="0.2">
      <c r="A48" s="187" t="s">
        <v>271</v>
      </c>
      <c r="B48" s="118" t="s">
        <v>272</v>
      </c>
      <c r="C48" s="117" t="s">
        <v>208</v>
      </c>
    </row>
    <row r="49" spans="1:3" x14ac:dyDescent="0.2">
      <c r="A49" s="187" t="s">
        <v>273</v>
      </c>
      <c r="B49" s="118" t="s">
        <v>274</v>
      </c>
      <c r="C49" s="117" t="s">
        <v>208</v>
      </c>
    </row>
    <row r="50" spans="1:3" x14ac:dyDescent="0.2">
      <c r="A50" s="187" t="s">
        <v>275</v>
      </c>
      <c r="B50" s="118" t="s">
        <v>276</v>
      </c>
      <c r="C50" s="117" t="s">
        <v>208</v>
      </c>
    </row>
    <row r="51" spans="1:3" x14ac:dyDescent="0.2">
      <c r="A51" s="187" t="s">
        <v>277</v>
      </c>
      <c r="B51" s="118" t="s">
        <v>278</v>
      </c>
      <c r="C51" s="117" t="s">
        <v>208</v>
      </c>
    </row>
    <row r="52" spans="1:3" x14ac:dyDescent="0.2">
      <c r="A52" s="187" t="s">
        <v>279</v>
      </c>
      <c r="B52" s="118" t="s">
        <v>280</v>
      </c>
      <c r="C52" s="117" t="s">
        <v>208</v>
      </c>
    </row>
    <row r="53" spans="1:3" x14ac:dyDescent="0.2">
      <c r="A53" s="187" t="s">
        <v>281</v>
      </c>
      <c r="B53" s="118" t="s">
        <v>282</v>
      </c>
      <c r="C53" s="117" t="s">
        <v>208</v>
      </c>
    </row>
    <row r="54" spans="1:3" x14ac:dyDescent="0.2">
      <c r="A54" s="187" t="s">
        <v>283</v>
      </c>
      <c r="B54" s="118" t="s">
        <v>284</v>
      </c>
      <c r="C54" s="117" t="s">
        <v>208</v>
      </c>
    </row>
    <row r="55" spans="1:3" x14ac:dyDescent="0.2">
      <c r="A55" s="187" t="s">
        <v>285</v>
      </c>
      <c r="B55" s="118" t="s">
        <v>286</v>
      </c>
      <c r="C55" s="117" t="s">
        <v>208</v>
      </c>
    </row>
    <row r="56" spans="1:3" x14ac:dyDescent="0.2">
      <c r="A56" s="187" t="s">
        <v>287</v>
      </c>
      <c r="B56" s="118" t="s">
        <v>288</v>
      </c>
      <c r="C56" s="117" t="s">
        <v>208</v>
      </c>
    </row>
    <row r="57" spans="1:3" x14ac:dyDescent="0.2">
      <c r="A57" s="187" t="s">
        <v>289</v>
      </c>
      <c r="B57" s="118" t="s">
        <v>290</v>
      </c>
      <c r="C57" s="117" t="s">
        <v>208</v>
      </c>
    </row>
    <row r="58" spans="1:3" x14ac:dyDescent="0.2">
      <c r="A58" s="187" t="s">
        <v>291</v>
      </c>
      <c r="B58" s="118" t="s">
        <v>292</v>
      </c>
      <c r="C58" s="117" t="s">
        <v>208</v>
      </c>
    </row>
    <row r="59" spans="1:3" x14ac:dyDescent="0.2">
      <c r="A59" s="187" t="s">
        <v>293</v>
      </c>
      <c r="B59" s="118" t="s">
        <v>294</v>
      </c>
      <c r="C59" s="117" t="s">
        <v>208</v>
      </c>
    </row>
    <row r="60" spans="1:3" x14ac:dyDescent="0.2">
      <c r="A60" s="187" t="s">
        <v>295</v>
      </c>
      <c r="B60" s="118" t="s">
        <v>296</v>
      </c>
      <c r="C60" s="117" t="s">
        <v>208</v>
      </c>
    </row>
    <row r="61" spans="1:3" x14ac:dyDescent="0.2">
      <c r="A61" s="187" t="s">
        <v>297</v>
      </c>
      <c r="B61" s="118" t="s">
        <v>298</v>
      </c>
      <c r="C61" s="117" t="s">
        <v>208</v>
      </c>
    </row>
    <row r="62" spans="1:3" x14ac:dyDescent="0.2">
      <c r="A62" s="187" t="s">
        <v>299</v>
      </c>
      <c r="B62" s="118" t="s">
        <v>300</v>
      </c>
      <c r="C62" s="20" t="s">
        <v>301</v>
      </c>
    </row>
    <row r="63" spans="1:3" ht="30.6" x14ac:dyDescent="0.25">
      <c r="A63" s="118" t="s">
        <v>302</v>
      </c>
      <c r="B63" s="118" t="s">
        <v>303</v>
      </c>
      <c r="C63" s="190" t="s">
        <v>304</v>
      </c>
    </row>
    <row r="64" spans="1:3" x14ac:dyDescent="0.2">
      <c r="A64" s="189" t="s">
        <v>305</v>
      </c>
      <c r="B64" s="189" t="s">
        <v>306</v>
      </c>
      <c r="C64" s="134" t="s">
        <v>301</v>
      </c>
    </row>
    <row r="65" spans="1:3" x14ac:dyDescent="0.25">
      <c r="A65" s="235" t="s">
        <v>333</v>
      </c>
      <c r="B65" s="118" t="s">
        <v>307</v>
      </c>
      <c r="C65" s="118"/>
    </row>
    <row r="66" spans="1:3" x14ac:dyDescent="0.25">
      <c r="A66" s="235" t="s">
        <v>334</v>
      </c>
      <c r="B66" s="118" t="s">
        <v>308</v>
      </c>
      <c r="C66" s="118"/>
    </row>
    <row r="67" spans="1:3" ht="20.399999999999999" x14ac:dyDescent="0.25">
      <c r="A67" s="235" t="s">
        <v>335</v>
      </c>
      <c r="B67" s="118" t="s">
        <v>309</v>
      </c>
      <c r="C67" s="118"/>
    </row>
    <row r="68" spans="1:3" x14ac:dyDescent="0.25">
      <c r="A68" s="235" t="s">
        <v>336</v>
      </c>
      <c r="B68" s="118" t="s">
        <v>310</v>
      </c>
      <c r="C68" s="118"/>
    </row>
    <row r="69" spans="1:3" x14ac:dyDescent="0.25">
      <c r="A69" s="236" t="s">
        <v>337</v>
      </c>
      <c r="B69" s="118" t="s">
        <v>311</v>
      </c>
      <c r="C69" s="118"/>
    </row>
    <row r="70" spans="1:3" ht="25.5" customHeight="1" x14ac:dyDescent="0.25">
      <c r="A70" s="237" t="s">
        <v>312</v>
      </c>
      <c r="B70" s="238" t="s">
        <v>313</v>
      </c>
      <c r="C70" s="261"/>
    </row>
    <row r="71" spans="1:3" ht="30.6" x14ac:dyDescent="0.25">
      <c r="A71" s="186" t="s">
        <v>314</v>
      </c>
      <c r="B71" s="186" t="s">
        <v>315</v>
      </c>
      <c r="C71" s="241" t="s">
        <v>316</v>
      </c>
    </row>
    <row r="72" spans="1:3" ht="20.399999999999999" x14ac:dyDescent="0.25">
      <c r="A72" s="262" t="s">
        <v>317</v>
      </c>
      <c r="B72" s="262" t="s">
        <v>318</v>
      </c>
      <c r="C72" s="263" t="s">
        <v>319</v>
      </c>
    </row>
    <row r="73" spans="1:3" ht="30.6" x14ac:dyDescent="0.25">
      <c r="A73" s="239" t="s">
        <v>338</v>
      </c>
      <c r="B73" s="186" t="s">
        <v>320</v>
      </c>
      <c r="C73" s="240" t="s">
        <v>339</v>
      </c>
    </row>
    <row r="74" spans="1:3" ht="51" x14ac:dyDescent="0.25">
      <c r="A74" s="186" t="s">
        <v>321</v>
      </c>
      <c r="B74" s="186" t="s">
        <v>322</v>
      </c>
      <c r="C74" s="241" t="s">
        <v>340</v>
      </c>
    </row>
    <row r="75" spans="1:3" ht="20.399999999999999" x14ac:dyDescent="0.25">
      <c r="A75" s="186" t="s">
        <v>323</v>
      </c>
      <c r="B75" s="186" t="s">
        <v>324</v>
      </c>
      <c r="C75" s="191" t="s">
        <v>325</v>
      </c>
    </row>
    <row r="76" spans="1:3" ht="40.799999999999997" x14ac:dyDescent="0.25">
      <c r="A76" s="242" t="s">
        <v>341</v>
      </c>
      <c r="B76" s="186" t="s">
        <v>326</v>
      </c>
      <c r="C76" s="264" t="s">
        <v>342</v>
      </c>
    </row>
  </sheetData>
  <autoFilter ref="A3:D76" xr:uid="{00000000-0001-0000-0500-000000000000}"/>
  <pageMargins left="0.7" right="0.7" top="0.75" bottom="0.75" header="0.3" footer="0.3"/>
  <pageSetup paperSize="9" orientation="portrait" horizontalDpi="90" verticalDpi="9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078FB-B1D7-4C16-B8D2-6EBA3542EFEE}">
  <dimension ref="A1:G169"/>
  <sheetViews>
    <sheetView workbookViewId="0">
      <selection activeCell="F1" sqref="F1:I1048576"/>
    </sheetView>
  </sheetViews>
  <sheetFormatPr baseColWidth="10" defaultColWidth="11.44140625" defaultRowHeight="10.199999999999999" x14ac:dyDescent="0.25"/>
  <cols>
    <col min="1" max="1" width="55.88671875" style="7" customWidth="1"/>
    <col min="2" max="4" width="6.109375" style="19" customWidth="1"/>
    <col min="5" max="5" width="36.44140625" style="36" bestFit="1" customWidth="1"/>
    <col min="6" max="6" width="11.44140625" style="7"/>
    <col min="7" max="7" width="28.44140625" style="7" customWidth="1"/>
    <col min="8" max="16384" width="11.44140625" style="7"/>
  </cols>
  <sheetData>
    <row r="1" spans="1:5" s="14" customFormat="1" ht="21" x14ac:dyDescent="0.25">
      <c r="A1" s="13" t="s">
        <v>709</v>
      </c>
      <c r="B1" s="4" t="s">
        <v>0</v>
      </c>
      <c r="E1" s="16"/>
    </row>
    <row r="2" spans="1:5" ht="22.5" customHeight="1" x14ac:dyDescent="0.25">
      <c r="A2" s="13"/>
      <c r="B2" s="13"/>
      <c r="C2" s="13"/>
      <c r="D2" s="13"/>
      <c r="E2" s="16"/>
    </row>
    <row r="3" spans="1:5" x14ac:dyDescent="0.25">
      <c r="A3" s="255" t="s">
        <v>7</v>
      </c>
      <c r="B3" s="255" t="s">
        <v>537</v>
      </c>
      <c r="C3" s="255" t="s">
        <v>538</v>
      </c>
      <c r="D3" s="255" t="s">
        <v>539</v>
      </c>
      <c r="E3" s="255" t="s">
        <v>1</v>
      </c>
    </row>
    <row r="4" spans="1:5" ht="11.25" customHeight="1" x14ac:dyDescent="0.25">
      <c r="A4" s="11" t="s">
        <v>9</v>
      </c>
      <c r="B4" s="18">
        <v>9</v>
      </c>
      <c r="C4" s="18">
        <v>1</v>
      </c>
      <c r="D4" s="18">
        <f>C4+B4-1</f>
        <v>9</v>
      </c>
      <c r="E4" s="35"/>
    </row>
    <row r="5" spans="1:5" ht="11.25" customHeight="1" x14ac:dyDescent="0.25">
      <c r="A5" s="15" t="s">
        <v>711</v>
      </c>
      <c r="B5" s="18">
        <v>3</v>
      </c>
      <c r="C5" s="18">
        <f>D4+1</f>
        <v>10</v>
      </c>
      <c r="D5" s="18">
        <f t="shared" ref="D5:D69" si="0">C5+B5-1</f>
        <v>12</v>
      </c>
      <c r="E5" s="35"/>
    </row>
    <row r="6" spans="1:5" s="38" customFormat="1" x14ac:dyDescent="0.25">
      <c r="A6" s="15" t="s">
        <v>712</v>
      </c>
      <c r="B6" s="18">
        <v>3</v>
      </c>
      <c r="C6" s="18">
        <f t="shared" ref="C6:C70" si="1">D5+1</f>
        <v>13</v>
      </c>
      <c r="D6" s="18">
        <f t="shared" si="0"/>
        <v>15</v>
      </c>
      <c r="E6" s="278" t="s">
        <v>1259</v>
      </c>
    </row>
    <row r="7" spans="1:5" ht="11.25" customHeight="1" x14ac:dyDescent="0.25">
      <c r="A7" s="15" t="s">
        <v>22</v>
      </c>
      <c r="B7" s="18">
        <v>6</v>
      </c>
      <c r="C7" s="18">
        <f t="shared" si="1"/>
        <v>16</v>
      </c>
      <c r="D7" s="18">
        <f t="shared" si="0"/>
        <v>21</v>
      </c>
      <c r="E7" s="87"/>
    </row>
    <row r="8" spans="1:5" ht="11.25" customHeight="1" x14ac:dyDescent="0.25">
      <c r="A8" s="15" t="s">
        <v>713</v>
      </c>
      <c r="B8" s="18">
        <v>1</v>
      </c>
      <c r="C8" s="18">
        <f t="shared" si="1"/>
        <v>22</v>
      </c>
      <c r="D8" s="18">
        <f t="shared" si="0"/>
        <v>22</v>
      </c>
      <c r="E8" s="35"/>
    </row>
    <row r="9" spans="1:5" ht="11.25" customHeight="1" x14ac:dyDescent="0.25">
      <c r="A9" s="15" t="s">
        <v>714</v>
      </c>
      <c r="B9" s="18">
        <v>1</v>
      </c>
      <c r="C9" s="18">
        <f t="shared" si="1"/>
        <v>23</v>
      </c>
      <c r="D9" s="18">
        <f t="shared" si="0"/>
        <v>23</v>
      </c>
      <c r="E9" s="35" t="s">
        <v>662</v>
      </c>
    </row>
    <row r="10" spans="1:5" ht="11.25" customHeight="1" x14ac:dyDescent="0.25">
      <c r="A10" s="15" t="s">
        <v>715</v>
      </c>
      <c r="B10" s="18">
        <v>1</v>
      </c>
      <c r="C10" s="18">
        <f t="shared" si="1"/>
        <v>24</v>
      </c>
      <c r="D10" s="18">
        <f t="shared" si="0"/>
        <v>24</v>
      </c>
      <c r="E10" s="222"/>
    </row>
    <row r="11" spans="1:5" ht="11.25" customHeight="1" x14ac:dyDescent="0.25">
      <c r="A11" s="15" t="s">
        <v>716</v>
      </c>
      <c r="B11" s="18">
        <v>1</v>
      </c>
      <c r="C11" s="18">
        <f t="shared" si="1"/>
        <v>25</v>
      </c>
      <c r="D11" s="18">
        <f t="shared" si="0"/>
        <v>25</v>
      </c>
      <c r="E11" s="35" t="s">
        <v>662</v>
      </c>
    </row>
    <row r="12" spans="1:5" ht="11.25" customHeight="1" x14ac:dyDescent="0.25">
      <c r="A12" s="15" t="s">
        <v>717</v>
      </c>
      <c r="B12" s="18">
        <v>1</v>
      </c>
      <c r="C12" s="18">
        <f t="shared" si="1"/>
        <v>26</v>
      </c>
      <c r="D12" s="18">
        <f t="shared" si="0"/>
        <v>26</v>
      </c>
      <c r="E12" s="35"/>
    </row>
    <row r="13" spans="1:5" ht="11.25" customHeight="1" x14ac:dyDescent="0.25">
      <c r="A13" s="15" t="s">
        <v>718</v>
      </c>
      <c r="B13" s="18">
        <v>1</v>
      </c>
      <c r="C13" s="18">
        <f t="shared" si="1"/>
        <v>27</v>
      </c>
      <c r="D13" s="18">
        <f t="shared" si="0"/>
        <v>27</v>
      </c>
      <c r="E13" s="35"/>
    </row>
    <row r="14" spans="1:5" ht="22.5" customHeight="1" x14ac:dyDescent="0.25">
      <c r="A14" s="15" t="s">
        <v>719</v>
      </c>
      <c r="B14" s="18">
        <v>1</v>
      </c>
      <c r="C14" s="18">
        <f t="shared" si="1"/>
        <v>28</v>
      </c>
      <c r="D14" s="18">
        <f t="shared" si="0"/>
        <v>28</v>
      </c>
      <c r="E14" s="35"/>
    </row>
    <row r="15" spans="1:5" ht="22.5" customHeight="1" x14ac:dyDescent="0.25">
      <c r="A15" s="15" t="s">
        <v>720</v>
      </c>
      <c r="B15" s="18">
        <v>1</v>
      </c>
      <c r="C15" s="18">
        <f t="shared" si="1"/>
        <v>29</v>
      </c>
      <c r="D15" s="18">
        <f t="shared" si="0"/>
        <v>29</v>
      </c>
      <c r="E15" s="35" t="s">
        <v>721</v>
      </c>
    </row>
    <row r="16" spans="1:5" ht="11.25" customHeight="1" x14ac:dyDescent="0.25">
      <c r="A16" s="15" t="s">
        <v>722</v>
      </c>
      <c r="B16" s="18">
        <v>1</v>
      </c>
      <c r="C16" s="18">
        <f t="shared" si="1"/>
        <v>30</v>
      </c>
      <c r="D16" s="18">
        <f t="shared" si="0"/>
        <v>30</v>
      </c>
      <c r="E16" s="35" t="s">
        <v>723</v>
      </c>
    </row>
    <row r="17" spans="1:5" x14ac:dyDescent="0.25">
      <c r="A17" s="15" t="s">
        <v>888</v>
      </c>
      <c r="B17" s="18">
        <v>17</v>
      </c>
      <c r="C17" s="18">
        <f t="shared" si="1"/>
        <v>31</v>
      </c>
      <c r="D17" s="18">
        <f>C17+B17-1</f>
        <v>47</v>
      </c>
      <c r="E17" s="18"/>
    </row>
    <row r="18" spans="1:5" x14ac:dyDescent="0.25">
      <c r="A18" s="177" t="s">
        <v>22</v>
      </c>
      <c r="B18" s="135">
        <v>60</v>
      </c>
      <c r="C18" s="135">
        <f t="shared" si="1"/>
        <v>48</v>
      </c>
      <c r="D18" s="135">
        <f t="shared" si="0"/>
        <v>107</v>
      </c>
      <c r="E18" s="135"/>
    </row>
    <row r="19" spans="1:5" ht="11.25" customHeight="1" x14ac:dyDescent="0.25">
      <c r="A19" s="15" t="s">
        <v>363</v>
      </c>
      <c r="B19" s="18">
        <v>8</v>
      </c>
      <c r="C19" s="135">
        <f t="shared" si="1"/>
        <v>108</v>
      </c>
      <c r="D19" s="135">
        <f t="shared" si="0"/>
        <v>115</v>
      </c>
      <c r="E19" s="85"/>
    </row>
    <row r="20" spans="1:5" ht="22.5" customHeight="1" x14ac:dyDescent="0.25">
      <c r="A20" s="15" t="s">
        <v>724</v>
      </c>
      <c r="B20" s="18">
        <v>9</v>
      </c>
      <c r="C20" s="135">
        <f t="shared" si="1"/>
        <v>116</v>
      </c>
      <c r="D20" s="135">
        <f t="shared" si="0"/>
        <v>124</v>
      </c>
      <c r="E20" s="85"/>
    </row>
    <row r="21" spans="1:5" ht="40.799999999999997" x14ac:dyDescent="0.25">
      <c r="A21" s="15" t="s">
        <v>725</v>
      </c>
      <c r="B21" s="18">
        <v>5</v>
      </c>
      <c r="C21" s="135">
        <f t="shared" si="1"/>
        <v>125</v>
      </c>
      <c r="D21" s="135">
        <f t="shared" si="0"/>
        <v>129</v>
      </c>
      <c r="E21" s="86" t="s">
        <v>726</v>
      </c>
    </row>
    <row r="22" spans="1:5" ht="45" customHeight="1" x14ac:dyDescent="0.25">
      <c r="A22" s="15" t="s">
        <v>727</v>
      </c>
      <c r="B22" s="18">
        <v>10</v>
      </c>
      <c r="C22" s="135">
        <f t="shared" si="1"/>
        <v>130</v>
      </c>
      <c r="D22" s="135">
        <f t="shared" si="0"/>
        <v>139</v>
      </c>
      <c r="E22" s="35"/>
    </row>
    <row r="23" spans="1:5" ht="11.25" customHeight="1" x14ac:dyDescent="0.25">
      <c r="A23" s="15" t="s">
        <v>728</v>
      </c>
      <c r="B23" s="18">
        <v>8</v>
      </c>
      <c r="C23" s="135">
        <f t="shared" si="1"/>
        <v>140</v>
      </c>
      <c r="D23" s="135">
        <f t="shared" si="0"/>
        <v>147</v>
      </c>
      <c r="E23" s="35" t="s">
        <v>61</v>
      </c>
    </row>
    <row r="24" spans="1:5" ht="11.25" customHeight="1" x14ac:dyDescent="0.25">
      <c r="A24" s="15" t="s">
        <v>729</v>
      </c>
      <c r="B24" s="18">
        <v>8</v>
      </c>
      <c r="C24" s="135">
        <f t="shared" si="1"/>
        <v>148</v>
      </c>
      <c r="D24" s="135">
        <f t="shared" si="0"/>
        <v>155</v>
      </c>
      <c r="E24" s="35" t="s">
        <v>61</v>
      </c>
    </row>
    <row r="25" spans="1:5" ht="11.25" customHeight="1" x14ac:dyDescent="0.25">
      <c r="A25" s="15" t="s">
        <v>730</v>
      </c>
      <c r="B25" s="18">
        <v>1</v>
      </c>
      <c r="C25" s="135">
        <f t="shared" si="1"/>
        <v>156</v>
      </c>
      <c r="D25" s="135">
        <f t="shared" si="0"/>
        <v>156</v>
      </c>
      <c r="E25" s="35"/>
    </row>
    <row r="26" spans="1:5" ht="11.25" customHeight="1" x14ac:dyDescent="0.25">
      <c r="A26" s="15" t="s">
        <v>731</v>
      </c>
      <c r="B26" s="18">
        <v>1</v>
      </c>
      <c r="C26" s="135">
        <f t="shared" si="1"/>
        <v>157</v>
      </c>
      <c r="D26" s="135">
        <f t="shared" si="0"/>
        <v>157</v>
      </c>
      <c r="E26" s="35"/>
    </row>
    <row r="27" spans="1:5" ht="11.25" customHeight="1" x14ac:dyDescent="0.25">
      <c r="A27" s="15" t="s">
        <v>732</v>
      </c>
      <c r="B27" s="18">
        <v>1</v>
      </c>
      <c r="C27" s="135">
        <f t="shared" si="1"/>
        <v>158</v>
      </c>
      <c r="D27" s="135">
        <f t="shared" si="0"/>
        <v>158</v>
      </c>
      <c r="E27" s="35"/>
    </row>
    <row r="28" spans="1:5" ht="11.25" customHeight="1" x14ac:dyDescent="0.25">
      <c r="A28" s="15" t="s">
        <v>733</v>
      </c>
      <c r="B28" s="18">
        <v>1</v>
      </c>
      <c r="C28" s="135">
        <f t="shared" si="1"/>
        <v>159</v>
      </c>
      <c r="D28" s="135">
        <f t="shared" si="0"/>
        <v>159</v>
      </c>
      <c r="E28" s="35"/>
    </row>
    <row r="29" spans="1:5" ht="11.25" customHeight="1" x14ac:dyDescent="0.25">
      <c r="A29" s="15" t="s">
        <v>734</v>
      </c>
      <c r="B29" s="18">
        <v>1</v>
      </c>
      <c r="C29" s="135">
        <f t="shared" si="1"/>
        <v>160</v>
      </c>
      <c r="D29" s="135">
        <f t="shared" si="0"/>
        <v>160</v>
      </c>
      <c r="E29" s="35"/>
    </row>
    <row r="30" spans="1:5" ht="11.25" customHeight="1" x14ac:dyDescent="0.25">
      <c r="A30" s="15" t="s">
        <v>735</v>
      </c>
      <c r="B30" s="18">
        <v>1</v>
      </c>
      <c r="C30" s="135">
        <f t="shared" si="1"/>
        <v>161</v>
      </c>
      <c r="D30" s="135">
        <f t="shared" si="0"/>
        <v>161</v>
      </c>
      <c r="E30" s="35"/>
    </row>
    <row r="31" spans="1:5" ht="22.5" customHeight="1" x14ac:dyDescent="0.25">
      <c r="A31" s="15" t="s">
        <v>736</v>
      </c>
      <c r="B31" s="18">
        <v>1</v>
      </c>
      <c r="C31" s="135">
        <f t="shared" si="1"/>
        <v>162</v>
      </c>
      <c r="D31" s="135">
        <f t="shared" si="0"/>
        <v>162</v>
      </c>
      <c r="E31" s="35"/>
    </row>
    <row r="32" spans="1:5" ht="11.25" customHeight="1" x14ac:dyDescent="0.25">
      <c r="A32" s="15" t="s">
        <v>737</v>
      </c>
      <c r="B32" s="18">
        <v>1</v>
      </c>
      <c r="C32" s="135">
        <f t="shared" si="1"/>
        <v>163</v>
      </c>
      <c r="D32" s="135">
        <f t="shared" si="0"/>
        <v>163</v>
      </c>
      <c r="E32" s="35"/>
    </row>
    <row r="33" spans="1:5" ht="11.25" customHeight="1" x14ac:dyDescent="0.25">
      <c r="A33" s="15" t="s">
        <v>738</v>
      </c>
      <c r="B33" s="37">
        <v>1</v>
      </c>
      <c r="C33" s="135">
        <f t="shared" si="1"/>
        <v>164</v>
      </c>
      <c r="D33" s="135">
        <f t="shared" si="0"/>
        <v>164</v>
      </c>
      <c r="E33" s="86"/>
    </row>
    <row r="34" spans="1:5" ht="22.5" customHeight="1" x14ac:dyDescent="0.25">
      <c r="A34" s="15" t="s">
        <v>739</v>
      </c>
      <c r="B34" s="18">
        <v>1</v>
      </c>
      <c r="C34" s="135">
        <f t="shared" si="1"/>
        <v>165</v>
      </c>
      <c r="D34" s="135">
        <f t="shared" si="0"/>
        <v>165</v>
      </c>
      <c r="E34" s="35"/>
    </row>
    <row r="35" spans="1:5" ht="11.25" customHeight="1" x14ac:dyDescent="0.25">
      <c r="A35" s="15" t="s">
        <v>740</v>
      </c>
      <c r="B35" s="18">
        <v>1</v>
      </c>
      <c r="C35" s="135">
        <f t="shared" si="1"/>
        <v>166</v>
      </c>
      <c r="D35" s="135">
        <f t="shared" si="0"/>
        <v>166</v>
      </c>
      <c r="E35" s="35"/>
    </row>
    <row r="36" spans="1:5" ht="11.25" customHeight="1" x14ac:dyDescent="0.25">
      <c r="A36" s="15" t="s">
        <v>741</v>
      </c>
      <c r="B36" s="18">
        <v>1</v>
      </c>
      <c r="C36" s="135">
        <f t="shared" si="1"/>
        <v>167</v>
      </c>
      <c r="D36" s="135">
        <f t="shared" si="0"/>
        <v>167</v>
      </c>
      <c r="E36" s="35"/>
    </row>
    <row r="37" spans="1:5" ht="11.25" customHeight="1" x14ac:dyDescent="0.25">
      <c r="A37" s="15" t="s">
        <v>742</v>
      </c>
      <c r="B37" s="18">
        <v>1</v>
      </c>
      <c r="C37" s="135">
        <f t="shared" si="1"/>
        <v>168</v>
      </c>
      <c r="D37" s="135">
        <f t="shared" si="0"/>
        <v>168</v>
      </c>
      <c r="E37" s="35"/>
    </row>
    <row r="38" spans="1:5" ht="22.5" customHeight="1" x14ac:dyDescent="0.25">
      <c r="A38" s="15" t="s">
        <v>743</v>
      </c>
      <c r="B38" s="18">
        <v>1</v>
      </c>
      <c r="C38" s="135">
        <f t="shared" si="1"/>
        <v>169</v>
      </c>
      <c r="D38" s="135">
        <f t="shared" si="0"/>
        <v>169</v>
      </c>
      <c r="E38" s="35"/>
    </row>
    <row r="39" spans="1:5" ht="11.25" customHeight="1" x14ac:dyDescent="0.25">
      <c r="A39" s="15" t="s">
        <v>744</v>
      </c>
      <c r="B39" s="18">
        <v>1</v>
      </c>
      <c r="C39" s="135">
        <f t="shared" si="1"/>
        <v>170</v>
      </c>
      <c r="D39" s="135">
        <f t="shared" si="0"/>
        <v>170</v>
      </c>
      <c r="E39" s="35"/>
    </row>
    <row r="40" spans="1:5" ht="11.25" customHeight="1" x14ac:dyDescent="0.25">
      <c r="A40" s="15" t="s">
        <v>745</v>
      </c>
      <c r="B40" s="18">
        <v>1</v>
      </c>
      <c r="C40" s="135">
        <f t="shared" si="1"/>
        <v>171</v>
      </c>
      <c r="D40" s="135">
        <f t="shared" si="0"/>
        <v>171</v>
      </c>
      <c r="E40" s="35"/>
    </row>
    <row r="41" spans="1:5" ht="11.25" customHeight="1" x14ac:dyDescent="0.25">
      <c r="A41" s="15" t="s">
        <v>746</v>
      </c>
      <c r="B41" s="18">
        <v>1</v>
      </c>
      <c r="C41" s="135">
        <f t="shared" si="1"/>
        <v>172</v>
      </c>
      <c r="D41" s="135">
        <f t="shared" si="0"/>
        <v>172</v>
      </c>
      <c r="E41" s="35"/>
    </row>
    <row r="42" spans="1:5" ht="11.25" customHeight="1" x14ac:dyDescent="0.25">
      <c r="A42" s="15" t="s">
        <v>747</v>
      </c>
      <c r="B42" s="18">
        <v>1</v>
      </c>
      <c r="C42" s="135">
        <f t="shared" si="1"/>
        <v>173</v>
      </c>
      <c r="D42" s="135">
        <f t="shared" si="0"/>
        <v>173</v>
      </c>
      <c r="E42" s="35"/>
    </row>
    <row r="43" spans="1:5" ht="11.25" customHeight="1" x14ac:dyDescent="0.25">
      <c r="A43" s="15" t="s">
        <v>748</v>
      </c>
      <c r="B43" s="18">
        <v>1</v>
      </c>
      <c r="C43" s="135">
        <f t="shared" si="1"/>
        <v>174</v>
      </c>
      <c r="D43" s="135">
        <f t="shared" si="0"/>
        <v>174</v>
      </c>
      <c r="E43" s="35"/>
    </row>
    <row r="44" spans="1:5" ht="11.25" customHeight="1" x14ac:dyDescent="0.25">
      <c r="A44" s="186" t="s">
        <v>889</v>
      </c>
      <c r="B44" s="18">
        <v>1</v>
      </c>
      <c r="C44" s="135">
        <f t="shared" si="1"/>
        <v>175</v>
      </c>
      <c r="D44" s="135">
        <f t="shared" si="0"/>
        <v>175</v>
      </c>
      <c r="E44" s="247" t="s">
        <v>890</v>
      </c>
    </row>
    <row r="45" spans="1:5" ht="22.5" customHeight="1" x14ac:dyDescent="0.25">
      <c r="A45" s="232" t="s">
        <v>749</v>
      </c>
      <c r="B45" s="18">
        <v>1</v>
      </c>
      <c r="C45" s="135">
        <f t="shared" si="1"/>
        <v>176</v>
      </c>
      <c r="D45" s="135">
        <f t="shared" si="0"/>
        <v>176</v>
      </c>
      <c r="E45" s="35"/>
    </row>
    <row r="46" spans="1:5" ht="11.25" customHeight="1" x14ac:dyDescent="0.25">
      <c r="A46" s="15" t="s">
        <v>750</v>
      </c>
      <c r="B46" s="18">
        <v>1</v>
      </c>
      <c r="C46" s="135">
        <f t="shared" si="1"/>
        <v>177</v>
      </c>
      <c r="D46" s="135">
        <f t="shared" si="0"/>
        <v>177</v>
      </c>
      <c r="E46" s="35"/>
    </row>
    <row r="47" spans="1:5" ht="11.25" customHeight="1" x14ac:dyDescent="0.25">
      <c r="A47" s="15" t="s">
        <v>751</v>
      </c>
      <c r="B47" s="18">
        <v>1</v>
      </c>
      <c r="C47" s="135">
        <f t="shared" si="1"/>
        <v>178</v>
      </c>
      <c r="D47" s="135">
        <f t="shared" si="0"/>
        <v>178</v>
      </c>
      <c r="E47" s="35"/>
    </row>
    <row r="48" spans="1:5" ht="11.25" customHeight="1" x14ac:dyDescent="0.25">
      <c r="A48" s="15" t="s">
        <v>752</v>
      </c>
      <c r="B48" s="18">
        <v>1</v>
      </c>
      <c r="C48" s="135">
        <f t="shared" si="1"/>
        <v>179</v>
      </c>
      <c r="D48" s="135">
        <f t="shared" si="0"/>
        <v>179</v>
      </c>
      <c r="E48" s="35"/>
    </row>
    <row r="49" spans="1:5" ht="11.25" customHeight="1" x14ac:dyDescent="0.25">
      <c r="A49" s="15" t="s">
        <v>753</v>
      </c>
      <c r="B49" s="18">
        <v>1</v>
      </c>
      <c r="C49" s="135">
        <f t="shared" si="1"/>
        <v>180</v>
      </c>
      <c r="D49" s="135">
        <f t="shared" si="0"/>
        <v>180</v>
      </c>
      <c r="E49" s="35"/>
    </row>
    <row r="50" spans="1:5" ht="11.25" customHeight="1" x14ac:dyDescent="0.25">
      <c r="A50" s="15" t="s">
        <v>754</v>
      </c>
      <c r="B50" s="18">
        <v>1</v>
      </c>
      <c r="C50" s="135">
        <f t="shared" si="1"/>
        <v>181</v>
      </c>
      <c r="D50" s="135">
        <f t="shared" si="0"/>
        <v>181</v>
      </c>
      <c r="E50" s="35"/>
    </row>
    <row r="51" spans="1:5" ht="11.25" customHeight="1" x14ac:dyDescent="0.25">
      <c r="A51" s="15" t="s">
        <v>755</v>
      </c>
      <c r="B51" s="18">
        <v>1</v>
      </c>
      <c r="C51" s="135">
        <f t="shared" si="1"/>
        <v>182</v>
      </c>
      <c r="D51" s="135">
        <f t="shared" si="0"/>
        <v>182</v>
      </c>
      <c r="E51" s="35"/>
    </row>
    <row r="52" spans="1:5" ht="11.25" customHeight="1" x14ac:dyDescent="0.25">
      <c r="A52" s="15" t="s">
        <v>756</v>
      </c>
      <c r="B52" s="18">
        <v>1</v>
      </c>
      <c r="C52" s="135">
        <f t="shared" si="1"/>
        <v>183</v>
      </c>
      <c r="D52" s="135">
        <f t="shared" si="0"/>
        <v>183</v>
      </c>
      <c r="E52" s="35"/>
    </row>
    <row r="53" spans="1:5" ht="11.25" customHeight="1" x14ac:dyDescent="0.25">
      <c r="A53" s="30" t="s">
        <v>757</v>
      </c>
      <c r="B53" s="18">
        <v>1</v>
      </c>
      <c r="C53" s="135">
        <f t="shared" si="1"/>
        <v>184</v>
      </c>
      <c r="D53" s="135">
        <f t="shared" si="0"/>
        <v>184</v>
      </c>
      <c r="E53" s="35"/>
    </row>
    <row r="54" spans="1:5" ht="22.5" customHeight="1" x14ac:dyDescent="0.25">
      <c r="A54" s="15" t="s">
        <v>758</v>
      </c>
      <c r="B54" s="33">
        <v>1</v>
      </c>
      <c r="C54" s="135">
        <f t="shared" si="1"/>
        <v>185</v>
      </c>
      <c r="D54" s="135">
        <f t="shared" si="0"/>
        <v>185</v>
      </c>
      <c r="E54" s="35"/>
    </row>
    <row r="55" spans="1:5" ht="22.5" customHeight="1" x14ac:dyDescent="0.25">
      <c r="A55" s="22" t="s">
        <v>759</v>
      </c>
      <c r="B55" s="18">
        <v>1</v>
      </c>
      <c r="C55" s="135">
        <f t="shared" si="1"/>
        <v>186</v>
      </c>
      <c r="D55" s="135">
        <f t="shared" si="0"/>
        <v>186</v>
      </c>
      <c r="E55" s="35"/>
    </row>
    <row r="56" spans="1:5" ht="11.25" customHeight="1" x14ac:dyDescent="0.25">
      <c r="A56" s="29" t="s">
        <v>760</v>
      </c>
      <c r="B56" s="31">
        <v>1</v>
      </c>
      <c r="C56" s="135">
        <f t="shared" si="1"/>
        <v>187</v>
      </c>
      <c r="D56" s="135">
        <f t="shared" si="0"/>
        <v>187</v>
      </c>
      <c r="E56" s="35"/>
    </row>
    <row r="57" spans="1:5" ht="11.25" customHeight="1" x14ac:dyDescent="0.25">
      <c r="A57" s="29" t="s">
        <v>761</v>
      </c>
      <c r="B57" s="31">
        <v>1</v>
      </c>
      <c r="C57" s="135">
        <f t="shared" si="1"/>
        <v>188</v>
      </c>
      <c r="D57" s="135">
        <f t="shared" si="0"/>
        <v>188</v>
      </c>
      <c r="E57" s="35" t="s">
        <v>762</v>
      </c>
    </row>
    <row r="58" spans="1:5" ht="11.25" customHeight="1" x14ac:dyDescent="0.25">
      <c r="A58" s="29" t="s">
        <v>763</v>
      </c>
      <c r="B58" s="31">
        <v>1</v>
      </c>
      <c r="C58" s="135">
        <f t="shared" si="1"/>
        <v>189</v>
      </c>
      <c r="D58" s="135">
        <f t="shared" si="0"/>
        <v>189</v>
      </c>
      <c r="E58" s="35"/>
    </row>
    <row r="59" spans="1:5" ht="11.25" customHeight="1" x14ac:dyDescent="0.25">
      <c r="A59" s="29" t="s">
        <v>764</v>
      </c>
      <c r="B59" s="31">
        <v>1</v>
      </c>
      <c r="C59" s="135">
        <f t="shared" si="1"/>
        <v>190</v>
      </c>
      <c r="D59" s="135">
        <f t="shared" si="0"/>
        <v>190</v>
      </c>
      <c r="E59" s="35"/>
    </row>
    <row r="60" spans="1:5" ht="11.25" customHeight="1" x14ac:dyDescent="0.25">
      <c r="A60" s="29" t="s">
        <v>765</v>
      </c>
      <c r="B60" s="31">
        <v>1</v>
      </c>
      <c r="C60" s="135">
        <f t="shared" si="1"/>
        <v>191</v>
      </c>
      <c r="D60" s="135">
        <f t="shared" si="0"/>
        <v>191</v>
      </c>
      <c r="E60" s="35"/>
    </row>
    <row r="61" spans="1:5" ht="22.5" customHeight="1" x14ac:dyDescent="0.25">
      <c r="A61" s="29" t="s">
        <v>766</v>
      </c>
      <c r="B61" s="31">
        <v>1</v>
      </c>
      <c r="C61" s="135">
        <f t="shared" si="1"/>
        <v>192</v>
      </c>
      <c r="D61" s="135">
        <f t="shared" si="0"/>
        <v>192</v>
      </c>
      <c r="E61" s="35"/>
    </row>
    <row r="62" spans="1:5" ht="11.25" customHeight="1" x14ac:dyDescent="0.25">
      <c r="A62" s="29" t="s">
        <v>767</v>
      </c>
      <c r="B62" s="31">
        <v>1</v>
      </c>
      <c r="C62" s="135">
        <f t="shared" si="1"/>
        <v>193</v>
      </c>
      <c r="D62" s="135">
        <f t="shared" si="0"/>
        <v>193</v>
      </c>
      <c r="E62" s="35"/>
    </row>
    <row r="63" spans="1:5" ht="11.25" customHeight="1" x14ac:dyDescent="0.25">
      <c r="A63" s="29" t="s">
        <v>768</v>
      </c>
      <c r="B63" s="31">
        <v>1</v>
      </c>
      <c r="C63" s="135">
        <f t="shared" si="1"/>
        <v>194</v>
      </c>
      <c r="D63" s="135">
        <f t="shared" si="0"/>
        <v>194</v>
      </c>
      <c r="E63" s="35"/>
    </row>
    <row r="64" spans="1:5" ht="11.25" customHeight="1" x14ac:dyDescent="0.25">
      <c r="A64" s="29" t="s">
        <v>769</v>
      </c>
      <c r="B64" s="31">
        <v>1</v>
      </c>
      <c r="C64" s="135">
        <f t="shared" si="1"/>
        <v>195</v>
      </c>
      <c r="D64" s="135">
        <f t="shared" si="0"/>
        <v>195</v>
      </c>
      <c r="E64" s="35"/>
    </row>
    <row r="65" spans="1:5" ht="11.25" customHeight="1" x14ac:dyDescent="0.25">
      <c r="A65" s="29" t="s">
        <v>770</v>
      </c>
      <c r="B65" s="31">
        <v>1</v>
      </c>
      <c r="C65" s="135">
        <f t="shared" si="1"/>
        <v>196</v>
      </c>
      <c r="D65" s="135">
        <f t="shared" si="0"/>
        <v>196</v>
      </c>
      <c r="E65" s="35"/>
    </row>
    <row r="66" spans="1:5" ht="11.25" customHeight="1" x14ac:dyDescent="0.25">
      <c r="A66" s="29" t="s">
        <v>771</v>
      </c>
      <c r="B66" s="31">
        <v>1</v>
      </c>
      <c r="C66" s="135">
        <f t="shared" si="1"/>
        <v>197</v>
      </c>
      <c r="D66" s="135">
        <f t="shared" si="0"/>
        <v>197</v>
      </c>
      <c r="E66" s="35"/>
    </row>
    <row r="67" spans="1:5" ht="11.25" customHeight="1" x14ac:dyDescent="0.25">
      <c r="A67" s="29" t="s">
        <v>772</v>
      </c>
      <c r="B67" s="31">
        <v>1</v>
      </c>
      <c r="C67" s="135">
        <f t="shared" si="1"/>
        <v>198</v>
      </c>
      <c r="D67" s="135">
        <f t="shared" si="0"/>
        <v>198</v>
      </c>
      <c r="E67" s="35"/>
    </row>
    <row r="68" spans="1:5" ht="11.25" customHeight="1" x14ac:dyDescent="0.25">
      <c r="A68" s="29" t="s">
        <v>773</v>
      </c>
      <c r="B68" s="31">
        <v>1</v>
      </c>
      <c r="C68" s="135">
        <f t="shared" si="1"/>
        <v>199</v>
      </c>
      <c r="D68" s="135">
        <f t="shared" si="0"/>
        <v>199</v>
      </c>
      <c r="E68" s="35"/>
    </row>
    <row r="69" spans="1:5" ht="11.25" customHeight="1" x14ac:dyDescent="0.25">
      <c r="A69" s="29" t="s">
        <v>774</v>
      </c>
      <c r="B69" s="31">
        <v>1</v>
      </c>
      <c r="C69" s="135">
        <f t="shared" si="1"/>
        <v>200</v>
      </c>
      <c r="D69" s="135">
        <f t="shared" si="0"/>
        <v>200</v>
      </c>
      <c r="E69" s="35"/>
    </row>
    <row r="70" spans="1:5" ht="11.25" customHeight="1" x14ac:dyDescent="0.25">
      <c r="A70" s="29" t="s">
        <v>775</v>
      </c>
      <c r="B70" s="31">
        <v>1</v>
      </c>
      <c r="C70" s="135">
        <f t="shared" si="1"/>
        <v>201</v>
      </c>
      <c r="D70" s="135">
        <f t="shared" ref="D70:D134" si="2">C70+B70-1</f>
        <v>201</v>
      </c>
      <c r="E70" s="35"/>
    </row>
    <row r="71" spans="1:5" ht="11.25" customHeight="1" x14ac:dyDescent="0.25">
      <c r="A71" s="29" t="s">
        <v>776</v>
      </c>
      <c r="B71" s="31">
        <v>1</v>
      </c>
      <c r="C71" s="135">
        <f t="shared" ref="C71:C135" si="3">D70+1</f>
        <v>202</v>
      </c>
      <c r="D71" s="135">
        <f t="shared" si="2"/>
        <v>202</v>
      </c>
      <c r="E71" s="35"/>
    </row>
    <row r="72" spans="1:5" ht="11.25" customHeight="1" x14ac:dyDescent="0.25">
      <c r="A72" s="29" t="s">
        <v>777</v>
      </c>
      <c r="B72" s="31">
        <v>1</v>
      </c>
      <c r="C72" s="135">
        <f t="shared" si="3"/>
        <v>203</v>
      </c>
      <c r="D72" s="135">
        <f t="shared" si="2"/>
        <v>203</v>
      </c>
      <c r="E72" s="35"/>
    </row>
    <row r="73" spans="1:5" ht="11.25" customHeight="1" x14ac:dyDescent="0.25">
      <c r="A73" s="29" t="s">
        <v>778</v>
      </c>
      <c r="B73" s="31">
        <v>1</v>
      </c>
      <c r="C73" s="135">
        <f t="shared" si="3"/>
        <v>204</v>
      </c>
      <c r="D73" s="135">
        <f t="shared" si="2"/>
        <v>204</v>
      </c>
      <c r="E73" s="35"/>
    </row>
    <row r="74" spans="1:5" ht="11.25" customHeight="1" x14ac:dyDescent="0.25">
      <c r="A74" s="29" t="s">
        <v>779</v>
      </c>
      <c r="B74" s="31">
        <v>1</v>
      </c>
      <c r="C74" s="135">
        <f t="shared" si="3"/>
        <v>205</v>
      </c>
      <c r="D74" s="135">
        <f t="shared" si="2"/>
        <v>205</v>
      </c>
      <c r="E74" s="35"/>
    </row>
    <row r="75" spans="1:5" ht="11.25" customHeight="1" x14ac:dyDescent="0.25">
      <c r="A75" s="29" t="s">
        <v>780</v>
      </c>
      <c r="B75" s="31">
        <v>1</v>
      </c>
      <c r="C75" s="135">
        <f t="shared" si="3"/>
        <v>206</v>
      </c>
      <c r="D75" s="135">
        <f t="shared" si="2"/>
        <v>206</v>
      </c>
      <c r="E75" s="35"/>
    </row>
    <row r="76" spans="1:5" ht="11.25" customHeight="1" x14ac:dyDescent="0.25">
      <c r="A76" s="29" t="s">
        <v>781</v>
      </c>
      <c r="B76" s="31">
        <v>1</v>
      </c>
      <c r="C76" s="135">
        <f t="shared" si="3"/>
        <v>207</v>
      </c>
      <c r="D76" s="135">
        <f t="shared" si="2"/>
        <v>207</v>
      </c>
      <c r="E76" s="35"/>
    </row>
    <row r="77" spans="1:5" ht="11.25" customHeight="1" x14ac:dyDescent="0.25">
      <c r="A77" s="29" t="s">
        <v>782</v>
      </c>
      <c r="B77" s="31">
        <v>1</v>
      </c>
      <c r="C77" s="135">
        <f t="shared" si="3"/>
        <v>208</v>
      </c>
      <c r="D77" s="135">
        <f t="shared" si="2"/>
        <v>208</v>
      </c>
      <c r="E77" s="35"/>
    </row>
    <row r="78" spans="1:5" ht="11.25" customHeight="1" x14ac:dyDescent="0.25">
      <c r="A78" s="29" t="s">
        <v>783</v>
      </c>
      <c r="B78" s="31">
        <v>1</v>
      </c>
      <c r="C78" s="135">
        <f t="shared" si="3"/>
        <v>209</v>
      </c>
      <c r="D78" s="135">
        <f t="shared" si="2"/>
        <v>209</v>
      </c>
      <c r="E78" s="35"/>
    </row>
    <row r="79" spans="1:5" ht="11.25" customHeight="1" x14ac:dyDescent="0.25">
      <c r="A79" s="225" t="s">
        <v>784</v>
      </c>
      <c r="B79" s="224">
        <v>1</v>
      </c>
      <c r="C79" s="135">
        <f t="shared" si="3"/>
        <v>210</v>
      </c>
      <c r="D79" s="135">
        <f t="shared" si="2"/>
        <v>210</v>
      </c>
      <c r="E79" s="131"/>
    </row>
    <row r="80" spans="1:5" ht="11.25" customHeight="1" x14ac:dyDescent="0.25">
      <c r="A80" s="225" t="s">
        <v>785</v>
      </c>
      <c r="B80" s="224">
        <v>1</v>
      </c>
      <c r="C80" s="135">
        <f t="shared" si="3"/>
        <v>211</v>
      </c>
      <c r="D80" s="135">
        <f t="shared" si="2"/>
        <v>211</v>
      </c>
      <c r="E80" s="131"/>
    </row>
    <row r="81" spans="1:5" ht="11.25" customHeight="1" x14ac:dyDescent="0.25">
      <c r="A81" s="225" t="s">
        <v>22</v>
      </c>
      <c r="B81" s="224">
        <v>30</v>
      </c>
      <c r="C81" s="135">
        <f t="shared" si="3"/>
        <v>212</v>
      </c>
      <c r="D81" s="135">
        <f t="shared" si="2"/>
        <v>241</v>
      </c>
      <c r="E81" s="131"/>
    </row>
    <row r="82" spans="1:5" ht="11.25" customHeight="1" x14ac:dyDescent="0.25">
      <c r="A82" s="15" t="s">
        <v>786</v>
      </c>
      <c r="B82" s="18">
        <v>2</v>
      </c>
      <c r="C82" s="135">
        <f t="shared" si="3"/>
        <v>242</v>
      </c>
      <c r="D82" s="135">
        <f t="shared" si="2"/>
        <v>243</v>
      </c>
      <c r="E82" s="35" t="s">
        <v>787</v>
      </c>
    </row>
    <row r="83" spans="1:5" ht="11.25" customHeight="1" x14ac:dyDescent="0.25">
      <c r="A83" s="15" t="s">
        <v>788</v>
      </c>
      <c r="B83" s="18">
        <v>2</v>
      </c>
      <c r="C83" s="135">
        <f t="shared" si="3"/>
        <v>244</v>
      </c>
      <c r="D83" s="135">
        <f t="shared" si="2"/>
        <v>245</v>
      </c>
      <c r="E83" s="35"/>
    </row>
    <row r="84" spans="1:5" ht="11.25" customHeight="1" x14ac:dyDescent="0.25">
      <c r="A84" s="15" t="s">
        <v>789</v>
      </c>
      <c r="B84" s="18">
        <v>1</v>
      </c>
      <c r="C84" s="135">
        <f t="shared" si="3"/>
        <v>246</v>
      </c>
      <c r="D84" s="135">
        <f t="shared" si="2"/>
        <v>246</v>
      </c>
      <c r="E84" s="35" t="s">
        <v>790</v>
      </c>
    </row>
    <row r="85" spans="1:5" ht="22.5" customHeight="1" x14ac:dyDescent="0.25">
      <c r="A85" s="15" t="s">
        <v>791</v>
      </c>
      <c r="B85" s="18">
        <v>1</v>
      </c>
      <c r="C85" s="135">
        <f t="shared" si="3"/>
        <v>247</v>
      </c>
      <c r="D85" s="135">
        <f t="shared" si="2"/>
        <v>247</v>
      </c>
      <c r="E85" s="35" t="s">
        <v>792</v>
      </c>
    </row>
    <row r="86" spans="1:5" ht="11.25" customHeight="1" x14ac:dyDescent="0.25">
      <c r="A86" s="15" t="s">
        <v>793</v>
      </c>
      <c r="B86" s="18">
        <v>2</v>
      </c>
      <c r="C86" s="135">
        <f t="shared" si="3"/>
        <v>248</v>
      </c>
      <c r="D86" s="135">
        <f t="shared" si="2"/>
        <v>249</v>
      </c>
      <c r="E86" s="35" t="s">
        <v>794</v>
      </c>
    </row>
    <row r="87" spans="1:5" ht="11.25" customHeight="1" x14ac:dyDescent="0.25">
      <c r="A87" s="15" t="s">
        <v>795</v>
      </c>
      <c r="B87" s="18">
        <v>2</v>
      </c>
      <c r="C87" s="135">
        <f t="shared" si="3"/>
        <v>250</v>
      </c>
      <c r="D87" s="135">
        <f t="shared" si="2"/>
        <v>251</v>
      </c>
      <c r="E87" s="35"/>
    </row>
    <row r="88" spans="1:5" ht="11.25" customHeight="1" x14ac:dyDescent="0.25">
      <c r="A88" s="15" t="s">
        <v>796</v>
      </c>
      <c r="B88" s="18">
        <v>1</v>
      </c>
      <c r="C88" s="135">
        <f t="shared" si="3"/>
        <v>252</v>
      </c>
      <c r="D88" s="135">
        <f t="shared" si="2"/>
        <v>252</v>
      </c>
      <c r="E88" s="35"/>
    </row>
    <row r="89" spans="1:5" ht="11.25" customHeight="1" x14ac:dyDescent="0.25">
      <c r="A89" s="15" t="s">
        <v>797</v>
      </c>
      <c r="B89" s="18">
        <v>1</v>
      </c>
      <c r="C89" s="135">
        <f t="shared" si="3"/>
        <v>253</v>
      </c>
      <c r="D89" s="135">
        <f t="shared" si="2"/>
        <v>253</v>
      </c>
      <c r="E89" s="18"/>
    </row>
    <row r="90" spans="1:5" ht="11.25" customHeight="1" x14ac:dyDescent="0.25">
      <c r="A90" s="88" t="s">
        <v>798</v>
      </c>
      <c r="B90" s="37">
        <v>1</v>
      </c>
      <c r="C90" s="135">
        <f t="shared" si="3"/>
        <v>254</v>
      </c>
      <c r="D90" s="135">
        <f t="shared" si="2"/>
        <v>254</v>
      </c>
      <c r="E90" s="86" t="s">
        <v>799</v>
      </c>
    </row>
    <row r="91" spans="1:5" ht="11.25" customHeight="1" x14ac:dyDescent="0.25">
      <c r="A91" s="15" t="s">
        <v>800</v>
      </c>
      <c r="B91" s="18">
        <v>4</v>
      </c>
      <c r="C91" s="135">
        <f t="shared" si="3"/>
        <v>255</v>
      </c>
      <c r="D91" s="135">
        <f t="shared" si="2"/>
        <v>258</v>
      </c>
      <c r="E91" s="35"/>
    </row>
    <row r="92" spans="1:5" ht="11.25" customHeight="1" x14ac:dyDescent="0.25">
      <c r="A92" s="15" t="s">
        <v>801</v>
      </c>
      <c r="B92" s="18">
        <v>10</v>
      </c>
      <c r="C92" s="135">
        <f t="shared" si="3"/>
        <v>259</v>
      </c>
      <c r="D92" s="135">
        <f t="shared" si="2"/>
        <v>268</v>
      </c>
      <c r="E92" s="35" t="s">
        <v>802</v>
      </c>
    </row>
    <row r="93" spans="1:5" ht="11.25" customHeight="1" x14ac:dyDescent="0.25">
      <c r="A93" s="15" t="s">
        <v>803</v>
      </c>
      <c r="B93" s="18">
        <v>10</v>
      </c>
      <c r="C93" s="135">
        <f t="shared" si="3"/>
        <v>269</v>
      </c>
      <c r="D93" s="135">
        <f t="shared" si="2"/>
        <v>278</v>
      </c>
      <c r="E93" s="35" t="s">
        <v>802</v>
      </c>
    </row>
    <row r="94" spans="1:5" ht="11.25" customHeight="1" x14ac:dyDescent="0.25">
      <c r="A94" s="15" t="s">
        <v>804</v>
      </c>
      <c r="B94" s="18">
        <v>10</v>
      </c>
      <c r="C94" s="135">
        <f t="shared" si="3"/>
        <v>279</v>
      </c>
      <c r="D94" s="135">
        <f t="shared" si="2"/>
        <v>288</v>
      </c>
      <c r="E94" s="35" t="s">
        <v>802</v>
      </c>
    </row>
    <row r="95" spans="1:5" ht="22.5" customHeight="1" x14ac:dyDescent="0.25">
      <c r="A95" s="15" t="s">
        <v>805</v>
      </c>
      <c r="B95" s="18">
        <v>4</v>
      </c>
      <c r="C95" s="135">
        <f t="shared" si="3"/>
        <v>289</v>
      </c>
      <c r="D95" s="135">
        <f t="shared" si="2"/>
        <v>292</v>
      </c>
      <c r="E95" s="35" t="s">
        <v>806</v>
      </c>
    </row>
    <row r="96" spans="1:5" ht="11.25" customHeight="1" x14ac:dyDescent="0.25">
      <c r="A96" s="15" t="s">
        <v>807</v>
      </c>
      <c r="B96" s="18">
        <v>10</v>
      </c>
      <c r="C96" s="135">
        <f t="shared" si="3"/>
        <v>293</v>
      </c>
      <c r="D96" s="135">
        <f t="shared" si="2"/>
        <v>302</v>
      </c>
      <c r="E96" s="35" t="s">
        <v>802</v>
      </c>
    </row>
    <row r="97" spans="1:7" ht="11.25" customHeight="1" x14ac:dyDescent="0.25">
      <c r="A97" s="15" t="s">
        <v>808</v>
      </c>
      <c r="B97" s="18">
        <v>5</v>
      </c>
      <c r="C97" s="135">
        <f t="shared" si="3"/>
        <v>303</v>
      </c>
      <c r="D97" s="135">
        <f t="shared" si="2"/>
        <v>307</v>
      </c>
      <c r="E97" s="35" t="s">
        <v>809</v>
      </c>
    </row>
    <row r="98" spans="1:7" s="38" customFormat="1" ht="11.25" customHeight="1" x14ac:dyDescent="0.25">
      <c r="A98" s="15" t="s">
        <v>810</v>
      </c>
      <c r="B98" s="18">
        <v>1</v>
      </c>
      <c r="C98" s="135">
        <f t="shared" si="3"/>
        <v>308</v>
      </c>
      <c r="D98" s="135">
        <f t="shared" si="2"/>
        <v>308</v>
      </c>
      <c r="E98" s="35"/>
    </row>
    <row r="99" spans="1:7" ht="134.25" customHeight="1" x14ac:dyDescent="0.25">
      <c r="A99" s="101" t="s">
        <v>22</v>
      </c>
      <c r="B99" s="34">
        <v>32</v>
      </c>
      <c r="C99" s="135">
        <f t="shared" si="3"/>
        <v>309</v>
      </c>
      <c r="D99" s="135">
        <f t="shared" si="2"/>
        <v>340</v>
      </c>
      <c r="E99" s="89"/>
      <c r="G99" s="37"/>
    </row>
    <row r="100" spans="1:7" ht="22.5" customHeight="1" x14ac:dyDescent="0.25">
      <c r="A100" s="15" t="s">
        <v>891</v>
      </c>
      <c r="B100" s="18">
        <v>32</v>
      </c>
      <c r="C100" s="135">
        <f t="shared" si="3"/>
        <v>341</v>
      </c>
      <c r="D100" s="135">
        <f t="shared" si="2"/>
        <v>372</v>
      </c>
      <c r="E100" s="135" t="s">
        <v>892</v>
      </c>
    </row>
    <row r="101" spans="1:7" ht="11.25" customHeight="1" x14ac:dyDescent="0.25">
      <c r="A101" s="15" t="s">
        <v>811</v>
      </c>
      <c r="B101" s="18">
        <v>1</v>
      </c>
      <c r="C101" s="135">
        <f t="shared" si="3"/>
        <v>373</v>
      </c>
      <c r="D101" s="135">
        <f t="shared" si="2"/>
        <v>373</v>
      </c>
      <c r="E101" s="35"/>
    </row>
    <row r="102" spans="1:7" ht="22.5" customHeight="1" x14ac:dyDescent="0.25">
      <c r="A102" s="246" t="s">
        <v>893</v>
      </c>
      <c r="B102" s="117">
        <v>1</v>
      </c>
      <c r="C102" s="132">
        <f t="shared" si="3"/>
        <v>374</v>
      </c>
      <c r="D102" s="132">
        <f t="shared" si="2"/>
        <v>374</v>
      </c>
      <c r="E102" s="35"/>
    </row>
    <row r="103" spans="1:7" ht="33.75" customHeight="1" x14ac:dyDescent="0.25">
      <c r="A103" s="15" t="s">
        <v>812</v>
      </c>
      <c r="B103" s="18">
        <v>8</v>
      </c>
      <c r="C103" s="135">
        <f t="shared" si="3"/>
        <v>375</v>
      </c>
      <c r="D103" s="135">
        <f t="shared" si="2"/>
        <v>382</v>
      </c>
      <c r="E103" s="86"/>
    </row>
    <row r="104" spans="1:7" x14ac:dyDescent="0.25">
      <c r="A104" s="15" t="s">
        <v>813</v>
      </c>
      <c r="B104" s="18">
        <v>10</v>
      </c>
      <c r="C104" s="135">
        <f t="shared" si="3"/>
        <v>383</v>
      </c>
      <c r="D104" s="135">
        <f t="shared" si="2"/>
        <v>392</v>
      </c>
      <c r="E104" s="35" t="s">
        <v>802</v>
      </c>
    </row>
    <row r="105" spans="1:7" ht="22.5" customHeight="1" x14ac:dyDescent="0.25">
      <c r="A105" s="15" t="s">
        <v>814</v>
      </c>
      <c r="B105" s="18">
        <v>1</v>
      </c>
      <c r="C105" s="135">
        <f t="shared" si="3"/>
        <v>393</v>
      </c>
      <c r="D105" s="135">
        <f t="shared" si="2"/>
        <v>393</v>
      </c>
      <c r="E105" s="35"/>
    </row>
    <row r="106" spans="1:7" ht="33.75" customHeight="1" x14ac:dyDescent="0.25">
      <c r="A106" s="15" t="s">
        <v>815</v>
      </c>
      <c r="B106" s="18">
        <v>5</v>
      </c>
      <c r="C106" s="135">
        <f t="shared" si="3"/>
        <v>394</v>
      </c>
      <c r="D106" s="135">
        <f t="shared" si="2"/>
        <v>398</v>
      </c>
      <c r="E106" s="86" t="s">
        <v>816</v>
      </c>
    </row>
    <row r="107" spans="1:7" ht="11.25" customHeight="1" x14ac:dyDescent="0.25">
      <c r="A107" s="15" t="s">
        <v>817</v>
      </c>
      <c r="B107" s="18">
        <v>1</v>
      </c>
      <c r="C107" s="135">
        <f t="shared" si="3"/>
        <v>399</v>
      </c>
      <c r="D107" s="135">
        <f t="shared" si="2"/>
        <v>399</v>
      </c>
      <c r="E107" s="35"/>
    </row>
    <row r="108" spans="1:7" ht="11.25" customHeight="1" x14ac:dyDescent="0.25">
      <c r="A108" s="15" t="s">
        <v>22</v>
      </c>
      <c r="B108" s="18">
        <v>3</v>
      </c>
      <c r="C108" s="135">
        <f t="shared" si="3"/>
        <v>400</v>
      </c>
      <c r="D108" s="135">
        <f t="shared" si="2"/>
        <v>402</v>
      </c>
      <c r="E108" s="35"/>
    </row>
    <row r="109" spans="1:7" ht="11.25" customHeight="1" x14ac:dyDescent="0.25">
      <c r="A109" s="15" t="s">
        <v>818</v>
      </c>
      <c r="B109" s="18">
        <v>1</v>
      </c>
      <c r="C109" s="135">
        <f t="shared" si="3"/>
        <v>403</v>
      </c>
      <c r="D109" s="135">
        <f t="shared" si="2"/>
        <v>403</v>
      </c>
      <c r="E109" s="35"/>
    </row>
    <row r="110" spans="1:7" ht="11.25" customHeight="1" x14ac:dyDescent="0.25">
      <c r="A110" s="15" t="s">
        <v>819</v>
      </c>
      <c r="B110" s="18">
        <v>3</v>
      </c>
      <c r="C110" s="135">
        <f t="shared" si="3"/>
        <v>404</v>
      </c>
      <c r="D110" s="135">
        <f t="shared" si="2"/>
        <v>406</v>
      </c>
      <c r="E110" s="35"/>
    </row>
    <row r="111" spans="1:7" ht="11.25" customHeight="1" x14ac:dyDescent="0.25">
      <c r="A111" s="15" t="s">
        <v>820</v>
      </c>
      <c r="B111" s="18">
        <v>3</v>
      </c>
      <c r="C111" s="135">
        <f t="shared" si="3"/>
        <v>407</v>
      </c>
      <c r="D111" s="135">
        <f t="shared" si="2"/>
        <v>409</v>
      </c>
      <c r="E111" s="35"/>
    </row>
    <row r="112" spans="1:7" ht="22.5" customHeight="1" x14ac:dyDescent="0.25">
      <c r="A112" s="15" t="s">
        <v>821</v>
      </c>
      <c r="B112" s="18">
        <v>4</v>
      </c>
      <c r="C112" s="135">
        <f t="shared" si="3"/>
        <v>410</v>
      </c>
      <c r="D112" s="135">
        <f t="shared" si="2"/>
        <v>413</v>
      </c>
      <c r="E112" s="35"/>
    </row>
    <row r="113" spans="1:5" ht="11.25" customHeight="1" x14ac:dyDescent="0.25">
      <c r="A113" s="30" t="s">
        <v>822</v>
      </c>
      <c r="B113" s="18">
        <v>1</v>
      </c>
      <c r="C113" s="135">
        <f t="shared" si="3"/>
        <v>414</v>
      </c>
      <c r="D113" s="135">
        <f t="shared" si="2"/>
        <v>414</v>
      </c>
      <c r="E113" s="35"/>
    </row>
    <row r="114" spans="1:5" x14ac:dyDescent="0.25">
      <c r="A114" s="15" t="s">
        <v>823</v>
      </c>
      <c r="B114" s="18">
        <v>9</v>
      </c>
      <c r="C114" s="135">
        <f t="shared" si="3"/>
        <v>415</v>
      </c>
      <c r="D114" s="135">
        <f t="shared" si="2"/>
        <v>423</v>
      </c>
      <c r="E114" s="35" t="s">
        <v>824</v>
      </c>
    </row>
    <row r="115" spans="1:5" ht="11.25" customHeight="1" x14ac:dyDescent="0.25">
      <c r="A115" s="15" t="s">
        <v>825</v>
      </c>
      <c r="B115" s="18">
        <v>10</v>
      </c>
      <c r="C115" s="135">
        <f t="shared" si="3"/>
        <v>424</v>
      </c>
      <c r="D115" s="135">
        <f t="shared" si="2"/>
        <v>433</v>
      </c>
      <c r="E115" s="35" t="s">
        <v>826</v>
      </c>
    </row>
    <row r="116" spans="1:5" ht="11.25" customHeight="1" x14ac:dyDescent="0.25">
      <c r="A116" s="15" t="s">
        <v>827</v>
      </c>
      <c r="B116" s="18">
        <v>1</v>
      </c>
      <c r="C116" s="135">
        <f t="shared" si="3"/>
        <v>434</v>
      </c>
      <c r="D116" s="135">
        <f t="shared" si="2"/>
        <v>434</v>
      </c>
      <c r="E116" s="35"/>
    </row>
    <row r="117" spans="1:5" ht="11.25" customHeight="1" x14ac:dyDescent="0.25">
      <c r="A117" s="15" t="s">
        <v>828</v>
      </c>
      <c r="B117" s="18">
        <v>8</v>
      </c>
      <c r="C117" s="135">
        <f t="shared" si="3"/>
        <v>435</v>
      </c>
      <c r="D117" s="135">
        <f t="shared" si="2"/>
        <v>442</v>
      </c>
      <c r="E117" s="35"/>
    </row>
    <row r="118" spans="1:5" ht="11.25" customHeight="1" x14ac:dyDescent="0.25">
      <c r="A118" s="15" t="s">
        <v>829</v>
      </c>
      <c r="B118" s="18">
        <v>8</v>
      </c>
      <c r="C118" s="135">
        <f t="shared" si="3"/>
        <v>443</v>
      </c>
      <c r="D118" s="135">
        <f t="shared" si="2"/>
        <v>450</v>
      </c>
      <c r="E118" s="35"/>
    </row>
    <row r="119" spans="1:5" ht="22.5" customHeight="1" x14ac:dyDescent="0.25">
      <c r="A119" s="15" t="s">
        <v>830</v>
      </c>
      <c r="B119" s="18">
        <v>3</v>
      </c>
      <c r="C119" s="135">
        <f t="shared" si="3"/>
        <v>451</v>
      </c>
      <c r="D119" s="135">
        <f t="shared" si="2"/>
        <v>453</v>
      </c>
      <c r="E119" s="35"/>
    </row>
    <row r="120" spans="1:5" ht="11.25" customHeight="1" x14ac:dyDescent="0.25">
      <c r="A120" s="15" t="s">
        <v>831</v>
      </c>
      <c r="B120" s="18">
        <v>3</v>
      </c>
      <c r="C120" s="135">
        <f t="shared" si="3"/>
        <v>454</v>
      </c>
      <c r="D120" s="135">
        <f t="shared" si="2"/>
        <v>456</v>
      </c>
      <c r="E120" s="35"/>
    </row>
    <row r="121" spans="1:5" ht="11.25" customHeight="1" x14ac:dyDescent="0.25">
      <c r="A121" s="15" t="s">
        <v>832</v>
      </c>
      <c r="B121" s="18">
        <v>1</v>
      </c>
      <c r="C121" s="135">
        <f t="shared" si="3"/>
        <v>457</v>
      </c>
      <c r="D121" s="135">
        <f t="shared" si="2"/>
        <v>457</v>
      </c>
      <c r="E121" s="35"/>
    </row>
    <row r="122" spans="1:5" ht="11.25" customHeight="1" x14ac:dyDescent="0.25">
      <c r="A122" s="12" t="s">
        <v>833</v>
      </c>
      <c r="B122" s="18">
        <v>8</v>
      </c>
      <c r="C122" s="135">
        <f t="shared" si="3"/>
        <v>458</v>
      </c>
      <c r="D122" s="135">
        <f t="shared" si="2"/>
        <v>465</v>
      </c>
      <c r="E122" s="35"/>
    </row>
    <row r="123" spans="1:5" ht="11.25" customHeight="1" x14ac:dyDescent="0.25">
      <c r="A123" s="12" t="s">
        <v>834</v>
      </c>
      <c r="B123" s="18">
        <v>8</v>
      </c>
      <c r="C123" s="135">
        <f t="shared" si="3"/>
        <v>466</v>
      </c>
      <c r="D123" s="135">
        <f t="shared" si="2"/>
        <v>473</v>
      </c>
      <c r="E123" s="35"/>
    </row>
    <row r="124" spans="1:5" ht="11.25" customHeight="1" x14ac:dyDescent="0.25">
      <c r="A124" s="22" t="s">
        <v>835</v>
      </c>
      <c r="B124" s="18">
        <v>8</v>
      </c>
      <c r="C124" s="135">
        <f t="shared" si="3"/>
        <v>474</v>
      </c>
      <c r="D124" s="135">
        <f t="shared" si="2"/>
        <v>481</v>
      </c>
      <c r="E124" s="31" t="s">
        <v>836</v>
      </c>
    </row>
    <row r="125" spans="1:5" ht="11.25" customHeight="1" x14ac:dyDescent="0.25">
      <c r="A125" s="22" t="s">
        <v>837</v>
      </c>
      <c r="B125" s="18">
        <v>1</v>
      </c>
      <c r="C125" s="135">
        <f t="shared" si="3"/>
        <v>482</v>
      </c>
      <c r="D125" s="135">
        <f t="shared" si="2"/>
        <v>482</v>
      </c>
      <c r="E125" s="31" t="s">
        <v>838</v>
      </c>
    </row>
    <row r="126" spans="1:5" ht="11.25" customHeight="1" x14ac:dyDescent="0.25">
      <c r="A126" s="22" t="s">
        <v>839</v>
      </c>
      <c r="B126" s="18">
        <v>8</v>
      </c>
      <c r="C126" s="135">
        <f t="shared" si="3"/>
        <v>483</v>
      </c>
      <c r="D126" s="135">
        <f t="shared" si="2"/>
        <v>490</v>
      </c>
      <c r="E126" s="31" t="s">
        <v>840</v>
      </c>
    </row>
    <row r="127" spans="1:5" ht="11.25" customHeight="1" x14ac:dyDescent="0.25">
      <c r="A127" s="22" t="s">
        <v>841</v>
      </c>
      <c r="B127" s="18">
        <v>8</v>
      </c>
      <c r="C127" s="135">
        <f t="shared" si="3"/>
        <v>491</v>
      </c>
      <c r="D127" s="135">
        <f t="shared" si="2"/>
        <v>498</v>
      </c>
      <c r="E127" s="31" t="s">
        <v>842</v>
      </c>
    </row>
    <row r="128" spans="1:5" ht="11.25" customHeight="1" x14ac:dyDescent="0.25">
      <c r="A128" s="22" t="s">
        <v>843</v>
      </c>
      <c r="B128" s="18">
        <v>8</v>
      </c>
      <c r="C128" s="135">
        <f t="shared" si="3"/>
        <v>499</v>
      </c>
      <c r="D128" s="135">
        <f t="shared" si="2"/>
        <v>506</v>
      </c>
      <c r="E128" s="31" t="s">
        <v>844</v>
      </c>
    </row>
    <row r="129" spans="1:5" ht="11.25" customHeight="1" x14ac:dyDescent="0.25">
      <c r="A129" s="22" t="s">
        <v>845</v>
      </c>
      <c r="B129" s="18">
        <v>8</v>
      </c>
      <c r="C129" s="135">
        <f t="shared" si="3"/>
        <v>507</v>
      </c>
      <c r="D129" s="135">
        <f t="shared" si="2"/>
        <v>514</v>
      </c>
      <c r="E129" s="31" t="s">
        <v>846</v>
      </c>
    </row>
    <row r="130" spans="1:5" ht="11.25" customHeight="1" x14ac:dyDescent="0.25">
      <c r="A130" s="22" t="s">
        <v>847</v>
      </c>
      <c r="B130" s="18">
        <v>8</v>
      </c>
      <c r="C130" s="135">
        <f t="shared" si="3"/>
        <v>515</v>
      </c>
      <c r="D130" s="135">
        <f t="shared" si="2"/>
        <v>522</v>
      </c>
      <c r="E130" s="31" t="s">
        <v>848</v>
      </c>
    </row>
    <row r="131" spans="1:5" ht="30.6" x14ac:dyDescent="0.25">
      <c r="A131" s="22" t="s">
        <v>849</v>
      </c>
      <c r="B131" s="18">
        <v>8</v>
      </c>
      <c r="C131" s="135">
        <f t="shared" si="3"/>
        <v>523</v>
      </c>
      <c r="D131" s="135">
        <f t="shared" si="2"/>
        <v>530</v>
      </c>
      <c r="E131" s="31" t="s">
        <v>850</v>
      </c>
    </row>
    <row r="132" spans="1:5" ht="11.25" customHeight="1" x14ac:dyDescent="0.25">
      <c r="A132" s="22" t="s">
        <v>851</v>
      </c>
      <c r="B132" s="18">
        <v>1</v>
      </c>
      <c r="C132" s="135">
        <f t="shared" si="3"/>
        <v>531</v>
      </c>
      <c r="D132" s="135">
        <f t="shared" si="2"/>
        <v>531</v>
      </c>
      <c r="E132" s="31" t="s">
        <v>852</v>
      </c>
    </row>
    <row r="133" spans="1:5" ht="51" x14ac:dyDescent="0.25">
      <c r="A133" s="22" t="s">
        <v>853</v>
      </c>
      <c r="B133" s="18">
        <v>1</v>
      </c>
      <c r="C133" s="135">
        <f t="shared" si="3"/>
        <v>532</v>
      </c>
      <c r="D133" s="135">
        <f t="shared" si="2"/>
        <v>532</v>
      </c>
      <c r="E133" s="31" t="s">
        <v>852</v>
      </c>
    </row>
    <row r="134" spans="1:5" ht="11.25" customHeight="1" x14ac:dyDescent="0.25">
      <c r="A134" s="22" t="s">
        <v>854</v>
      </c>
      <c r="B134" s="18">
        <v>1</v>
      </c>
      <c r="C134" s="135">
        <f t="shared" si="3"/>
        <v>533</v>
      </c>
      <c r="D134" s="135">
        <f t="shared" si="2"/>
        <v>533</v>
      </c>
      <c r="E134" s="31" t="s">
        <v>852</v>
      </c>
    </row>
    <row r="135" spans="1:5" ht="112.2" x14ac:dyDescent="0.25">
      <c r="A135" s="22" t="s">
        <v>855</v>
      </c>
      <c r="B135" s="18">
        <v>3</v>
      </c>
      <c r="C135" s="135">
        <f t="shared" si="3"/>
        <v>534</v>
      </c>
      <c r="D135" s="135">
        <f t="shared" ref="D135:D142" si="4">C135+B135-1</f>
        <v>536</v>
      </c>
      <c r="E135" s="31" t="s">
        <v>856</v>
      </c>
    </row>
    <row r="136" spans="1:5" ht="11.25" customHeight="1" x14ac:dyDescent="0.25">
      <c r="A136" s="21" t="s">
        <v>894</v>
      </c>
      <c r="B136" s="18">
        <v>44</v>
      </c>
      <c r="C136" s="135">
        <f t="shared" ref="C136:C142" si="5">D135+1</f>
        <v>537</v>
      </c>
      <c r="D136" s="135">
        <f t="shared" si="4"/>
        <v>580</v>
      </c>
      <c r="E136" s="31" t="s">
        <v>895</v>
      </c>
    </row>
    <row r="137" spans="1:5" ht="30.6" x14ac:dyDescent="0.25">
      <c r="A137" s="223" t="s">
        <v>896</v>
      </c>
      <c r="B137" s="135">
        <v>64</v>
      </c>
      <c r="C137" s="135">
        <f t="shared" si="5"/>
        <v>581</v>
      </c>
      <c r="D137" s="135">
        <f t="shared" si="4"/>
        <v>644</v>
      </c>
      <c r="E137" s="224" t="s">
        <v>897</v>
      </c>
    </row>
    <row r="138" spans="1:5" ht="11.25" customHeight="1" x14ac:dyDescent="0.25">
      <c r="A138" s="223" t="s">
        <v>857</v>
      </c>
      <c r="B138" s="135">
        <v>1</v>
      </c>
      <c r="C138" s="135">
        <f t="shared" si="5"/>
        <v>645</v>
      </c>
      <c r="D138" s="135">
        <f t="shared" si="4"/>
        <v>645</v>
      </c>
      <c r="E138" s="224"/>
    </row>
    <row r="139" spans="1:5" x14ac:dyDescent="0.25">
      <c r="A139" s="15" t="s">
        <v>22</v>
      </c>
      <c r="B139" s="18">
        <v>18</v>
      </c>
      <c r="C139" s="135">
        <f t="shared" si="5"/>
        <v>646</v>
      </c>
      <c r="D139" s="135">
        <f t="shared" si="4"/>
        <v>663</v>
      </c>
      <c r="E139" s="35"/>
    </row>
    <row r="140" spans="1:5" ht="11.25" customHeight="1" x14ac:dyDescent="0.25">
      <c r="A140" s="15" t="s">
        <v>22</v>
      </c>
      <c r="B140" s="18">
        <v>32</v>
      </c>
      <c r="C140" s="135">
        <f t="shared" si="5"/>
        <v>664</v>
      </c>
      <c r="D140" s="135">
        <f t="shared" si="4"/>
        <v>695</v>
      </c>
      <c r="E140" s="35"/>
    </row>
    <row r="141" spans="1:5" ht="22.5" customHeight="1" x14ac:dyDescent="0.25">
      <c r="A141" s="15" t="s">
        <v>898</v>
      </c>
      <c r="B141" s="18">
        <v>32</v>
      </c>
      <c r="C141" s="135">
        <f t="shared" si="5"/>
        <v>696</v>
      </c>
      <c r="D141" s="135">
        <f t="shared" si="4"/>
        <v>727</v>
      </c>
      <c r="E141" s="35"/>
    </row>
    <row r="142" spans="1:5" ht="11.25" customHeight="1" x14ac:dyDescent="0.25">
      <c r="A142" s="15" t="s">
        <v>858</v>
      </c>
      <c r="B142" s="18">
        <v>344</v>
      </c>
      <c r="C142" s="135">
        <f t="shared" si="5"/>
        <v>728</v>
      </c>
      <c r="D142" s="135">
        <f t="shared" si="4"/>
        <v>1071</v>
      </c>
      <c r="E142" s="35"/>
    </row>
    <row r="143" spans="1:5" ht="22.5" customHeight="1" x14ac:dyDescent="0.25">
      <c r="A143" s="43"/>
      <c r="B143" s="276"/>
      <c r="C143" s="248"/>
      <c r="D143" s="248"/>
      <c r="E143" s="250" t="s">
        <v>1260</v>
      </c>
    </row>
    <row r="144" spans="1:5" x14ac:dyDescent="0.25">
      <c r="A144" s="377" t="s">
        <v>849</v>
      </c>
      <c r="B144" s="380">
        <v>8</v>
      </c>
      <c r="C144" s="383">
        <v>523</v>
      </c>
      <c r="D144" s="383">
        <v>530</v>
      </c>
      <c r="E144" s="249" t="s">
        <v>1261</v>
      </c>
    </row>
    <row r="145" spans="1:5" ht="20.399999999999999" x14ac:dyDescent="0.25">
      <c r="A145" s="379"/>
      <c r="B145" s="382"/>
      <c r="C145" s="385"/>
      <c r="D145" s="385"/>
      <c r="E145" s="250" t="s">
        <v>1262</v>
      </c>
    </row>
    <row r="146" spans="1:5" x14ac:dyDescent="0.25">
      <c r="A146" s="377" t="s">
        <v>851</v>
      </c>
      <c r="B146" s="380">
        <v>1</v>
      </c>
      <c r="C146" s="383">
        <v>531</v>
      </c>
      <c r="D146" s="383">
        <v>531</v>
      </c>
      <c r="E146" s="249" t="s">
        <v>1255</v>
      </c>
    </row>
    <row r="147" spans="1:5" x14ac:dyDescent="0.25">
      <c r="A147" s="378"/>
      <c r="B147" s="381"/>
      <c r="C147" s="384"/>
      <c r="D147" s="384"/>
      <c r="E147" s="251" t="s">
        <v>1256</v>
      </c>
    </row>
    <row r="148" spans="1:5" x14ac:dyDescent="0.25">
      <c r="A148" s="378"/>
      <c r="B148" s="381"/>
      <c r="C148" s="384"/>
      <c r="D148" s="384"/>
      <c r="E148" s="251" t="s">
        <v>1257</v>
      </c>
    </row>
    <row r="149" spans="1:5" x14ac:dyDescent="0.25">
      <c r="A149" s="378"/>
      <c r="B149" s="381"/>
      <c r="C149" s="384"/>
      <c r="D149" s="384"/>
      <c r="E149" s="251" t="s">
        <v>1258</v>
      </c>
    </row>
    <row r="150" spans="1:5" x14ac:dyDescent="0.25">
      <c r="A150" s="379"/>
      <c r="B150" s="382"/>
      <c r="C150" s="385"/>
      <c r="D150" s="385"/>
      <c r="E150" s="250" t="s">
        <v>1254</v>
      </c>
    </row>
    <row r="151" spans="1:5" x14ac:dyDescent="0.25">
      <c r="A151" s="377" t="s">
        <v>853</v>
      </c>
      <c r="B151" s="380">
        <v>1</v>
      </c>
      <c r="C151" s="383">
        <v>532</v>
      </c>
      <c r="D151" s="383">
        <v>532</v>
      </c>
      <c r="E151" s="249" t="s">
        <v>1255</v>
      </c>
    </row>
    <row r="152" spans="1:5" x14ac:dyDescent="0.25">
      <c r="A152" s="378"/>
      <c r="B152" s="381"/>
      <c r="C152" s="384"/>
      <c r="D152" s="384"/>
      <c r="E152" s="251" t="s">
        <v>1256</v>
      </c>
    </row>
    <row r="153" spans="1:5" x14ac:dyDescent="0.25">
      <c r="A153" s="378"/>
      <c r="B153" s="381"/>
      <c r="C153" s="384"/>
      <c r="D153" s="384"/>
      <c r="E153" s="251" t="s">
        <v>1257</v>
      </c>
    </row>
    <row r="154" spans="1:5" x14ac:dyDescent="0.25">
      <c r="A154" s="378"/>
      <c r="B154" s="381"/>
      <c r="C154" s="384"/>
      <c r="D154" s="384"/>
      <c r="E154" s="251" t="s">
        <v>1258</v>
      </c>
    </row>
    <row r="155" spans="1:5" x14ac:dyDescent="0.25">
      <c r="A155" s="379"/>
      <c r="B155" s="382"/>
      <c r="C155" s="385"/>
      <c r="D155" s="385"/>
      <c r="E155" s="250" t="s">
        <v>1254</v>
      </c>
    </row>
    <row r="156" spans="1:5" x14ac:dyDescent="0.25">
      <c r="A156" s="377" t="s">
        <v>854</v>
      </c>
      <c r="B156" s="380">
        <v>1</v>
      </c>
      <c r="C156" s="383">
        <v>533</v>
      </c>
      <c r="D156" s="383">
        <v>533</v>
      </c>
      <c r="E156" s="249" t="s">
        <v>1255</v>
      </c>
    </row>
    <row r="157" spans="1:5" x14ac:dyDescent="0.25">
      <c r="A157" s="378"/>
      <c r="B157" s="381"/>
      <c r="C157" s="384"/>
      <c r="D157" s="384"/>
      <c r="E157" s="251" t="s">
        <v>1256</v>
      </c>
    </row>
    <row r="158" spans="1:5" x14ac:dyDescent="0.25">
      <c r="A158" s="378"/>
      <c r="B158" s="381"/>
      <c r="C158" s="384"/>
      <c r="D158" s="384"/>
      <c r="E158" s="251" t="s">
        <v>1257</v>
      </c>
    </row>
    <row r="159" spans="1:5" x14ac:dyDescent="0.25">
      <c r="A159" s="378"/>
      <c r="B159" s="381"/>
      <c r="C159" s="384"/>
      <c r="D159" s="384"/>
      <c r="E159" s="251" t="s">
        <v>1258</v>
      </c>
    </row>
    <row r="160" spans="1:5" x14ac:dyDescent="0.25">
      <c r="A160" s="379"/>
      <c r="B160" s="382"/>
      <c r="C160" s="385"/>
      <c r="D160" s="385"/>
      <c r="E160" s="250" t="s">
        <v>1254</v>
      </c>
    </row>
    <row r="161" spans="1:5" ht="112.2" x14ac:dyDescent="0.25">
      <c r="A161" s="22" t="s">
        <v>855</v>
      </c>
      <c r="B161" s="18">
        <v>3</v>
      </c>
      <c r="C161" s="257">
        <v>534</v>
      </c>
      <c r="D161" s="257">
        <v>536</v>
      </c>
      <c r="E161" s="31" t="s">
        <v>856</v>
      </c>
    </row>
    <row r="162" spans="1:5" ht="20.399999999999999" customHeight="1" x14ac:dyDescent="0.25">
      <c r="A162" s="386" t="s">
        <v>894</v>
      </c>
      <c r="B162" s="380">
        <v>44</v>
      </c>
      <c r="C162" s="383">
        <v>537</v>
      </c>
      <c r="D162" s="383">
        <v>580</v>
      </c>
      <c r="E162" s="388" t="s">
        <v>895</v>
      </c>
    </row>
    <row r="163" spans="1:5" x14ac:dyDescent="0.25">
      <c r="A163" s="387"/>
      <c r="B163" s="382"/>
      <c r="C163" s="385"/>
      <c r="D163" s="385"/>
      <c r="E163" s="389"/>
    </row>
    <row r="164" spans="1:5" ht="30.6" x14ac:dyDescent="0.25">
      <c r="A164" s="259" t="s">
        <v>896</v>
      </c>
      <c r="B164" s="257">
        <v>64</v>
      </c>
      <c r="C164" s="257">
        <v>581</v>
      </c>
      <c r="D164" s="257">
        <v>644</v>
      </c>
      <c r="E164" s="258" t="s">
        <v>897</v>
      </c>
    </row>
    <row r="165" spans="1:5" x14ac:dyDescent="0.25">
      <c r="A165" s="259" t="s">
        <v>857</v>
      </c>
      <c r="B165" s="257">
        <v>1</v>
      </c>
      <c r="C165" s="257">
        <v>645</v>
      </c>
      <c r="D165" s="257">
        <v>645</v>
      </c>
      <c r="E165" s="258"/>
    </row>
    <row r="166" spans="1:5" x14ac:dyDescent="0.25">
      <c r="A166" s="15" t="s">
        <v>22</v>
      </c>
      <c r="B166" s="18">
        <v>18</v>
      </c>
      <c r="C166" s="257">
        <v>646</v>
      </c>
      <c r="D166" s="257">
        <v>663</v>
      </c>
      <c r="E166" s="18"/>
    </row>
    <row r="167" spans="1:5" x14ac:dyDescent="0.25">
      <c r="A167" s="15" t="s">
        <v>22</v>
      </c>
      <c r="B167" s="18">
        <v>32</v>
      </c>
      <c r="C167" s="257">
        <v>664</v>
      </c>
      <c r="D167" s="257">
        <v>695</v>
      </c>
      <c r="E167" s="18"/>
    </row>
    <row r="168" spans="1:5" x14ac:dyDescent="0.25">
      <c r="A168" s="15" t="s">
        <v>898</v>
      </c>
      <c r="B168" s="18">
        <v>32</v>
      </c>
      <c r="C168" s="257">
        <v>696</v>
      </c>
      <c r="D168" s="257">
        <v>727</v>
      </c>
      <c r="E168" s="18"/>
    </row>
    <row r="169" spans="1:5" x14ac:dyDescent="0.25">
      <c r="A169" s="15" t="s">
        <v>858</v>
      </c>
      <c r="B169" s="18">
        <v>344</v>
      </c>
      <c r="C169" s="257">
        <v>728</v>
      </c>
      <c r="D169" s="257">
        <v>1071</v>
      </c>
      <c r="E169" s="18"/>
    </row>
  </sheetData>
  <mergeCells count="21">
    <mergeCell ref="A162:A163"/>
    <mergeCell ref="B162:B163"/>
    <mergeCell ref="C162:C163"/>
    <mergeCell ref="D162:D163"/>
    <mergeCell ref="E162:E163"/>
    <mergeCell ref="A156:A160"/>
    <mergeCell ref="B156:B160"/>
    <mergeCell ref="C156:C160"/>
    <mergeCell ref="D156:D160"/>
    <mergeCell ref="A146:A150"/>
    <mergeCell ref="B146:B150"/>
    <mergeCell ref="C146:C150"/>
    <mergeCell ref="D146:D150"/>
    <mergeCell ref="A151:A155"/>
    <mergeCell ref="B151:B155"/>
    <mergeCell ref="C151:C155"/>
    <mergeCell ref="D151:D155"/>
    <mergeCell ref="A144:A145"/>
    <mergeCell ref="B144:B145"/>
    <mergeCell ref="C144:C145"/>
    <mergeCell ref="D144:D145"/>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BC264-D0E9-405D-BD22-A9E41D2A4AA4}">
  <dimension ref="A1:E12"/>
  <sheetViews>
    <sheetView topLeftCell="EX1" workbookViewId="0">
      <selection activeCell="EX35" sqref="EX35"/>
    </sheetView>
  </sheetViews>
  <sheetFormatPr baseColWidth="10" defaultColWidth="11.44140625" defaultRowHeight="13.2" x14ac:dyDescent="0.25"/>
  <cols>
    <col min="1" max="1" width="19.44140625" customWidth="1"/>
    <col min="257" max="257" width="17.6640625" bestFit="1" customWidth="1"/>
    <col min="513" max="513" width="17.6640625" bestFit="1" customWidth="1"/>
    <col min="769" max="769" width="17.6640625" bestFit="1" customWidth="1"/>
    <col min="1025" max="1025" width="17.6640625" bestFit="1" customWidth="1"/>
    <col min="1281" max="1281" width="17.6640625" bestFit="1" customWidth="1"/>
    <col min="1537" max="1537" width="17.6640625" bestFit="1" customWidth="1"/>
    <col min="1793" max="1793" width="17.6640625" bestFit="1" customWidth="1"/>
    <col min="2049" max="2049" width="17.6640625" bestFit="1" customWidth="1"/>
    <col min="2305" max="2305" width="17.6640625" bestFit="1" customWidth="1"/>
    <col min="2561" max="2561" width="17.6640625" bestFit="1" customWidth="1"/>
    <col min="2817" max="2817" width="17.6640625" bestFit="1" customWidth="1"/>
    <col min="3073" max="3073" width="17.6640625" bestFit="1" customWidth="1"/>
    <col min="3329" max="3329" width="17.6640625" bestFit="1" customWidth="1"/>
    <col min="3585" max="3585" width="17.6640625" bestFit="1" customWidth="1"/>
    <col min="3841" max="3841" width="17.6640625" bestFit="1" customWidth="1"/>
    <col min="4097" max="4097" width="17.6640625" bestFit="1" customWidth="1"/>
    <col min="4353" max="4353" width="17.6640625" bestFit="1" customWidth="1"/>
    <col min="4609" max="4609" width="17.6640625" bestFit="1" customWidth="1"/>
    <col min="4865" max="4865" width="17.6640625" bestFit="1" customWidth="1"/>
    <col min="5121" max="5121" width="17.6640625" bestFit="1" customWidth="1"/>
    <col min="5377" max="5377" width="17.6640625" bestFit="1" customWidth="1"/>
    <col min="5633" max="5633" width="17.6640625" bestFit="1" customWidth="1"/>
    <col min="5889" max="5889" width="17.6640625" bestFit="1" customWidth="1"/>
    <col min="6145" max="6145" width="17.6640625" bestFit="1" customWidth="1"/>
    <col min="6401" max="6401" width="17.6640625" bestFit="1" customWidth="1"/>
    <col min="6657" max="6657" width="17.6640625" bestFit="1" customWidth="1"/>
    <col min="6913" max="6913" width="17.6640625" bestFit="1" customWidth="1"/>
    <col min="7169" max="7169" width="17.6640625" bestFit="1" customWidth="1"/>
    <col min="7425" max="7425" width="17.6640625" bestFit="1" customWidth="1"/>
    <col min="7681" max="7681" width="17.6640625" bestFit="1" customWidth="1"/>
    <col min="7937" max="7937" width="17.6640625" bestFit="1" customWidth="1"/>
    <col min="8193" max="8193" width="17.6640625" bestFit="1" customWidth="1"/>
    <col min="8449" max="8449" width="17.6640625" bestFit="1" customWidth="1"/>
    <col min="8705" max="8705" width="17.6640625" bestFit="1" customWidth="1"/>
    <col min="8961" max="8961" width="17.6640625" bestFit="1" customWidth="1"/>
    <col min="9217" max="9217" width="17.6640625" bestFit="1" customWidth="1"/>
    <col min="9473" max="9473" width="17.6640625" bestFit="1" customWidth="1"/>
    <col min="9729" max="9729" width="17.6640625" bestFit="1" customWidth="1"/>
    <col min="9985" max="9985" width="17.6640625" bestFit="1" customWidth="1"/>
    <col min="10241" max="10241" width="17.6640625" bestFit="1" customWidth="1"/>
    <col min="10497" max="10497" width="17.6640625" bestFit="1" customWidth="1"/>
    <col min="10753" max="10753" width="17.6640625" bestFit="1" customWidth="1"/>
    <col min="11009" max="11009" width="17.6640625" bestFit="1" customWidth="1"/>
    <col min="11265" max="11265" width="17.6640625" bestFit="1" customWidth="1"/>
    <col min="11521" max="11521" width="17.6640625" bestFit="1" customWidth="1"/>
    <col min="11777" max="11777" width="17.6640625" bestFit="1" customWidth="1"/>
    <col min="12033" max="12033" width="17.6640625" bestFit="1" customWidth="1"/>
    <col min="12289" max="12289" width="17.6640625" bestFit="1" customWidth="1"/>
    <col min="12545" max="12545" width="17.6640625" bestFit="1" customWidth="1"/>
    <col min="12801" max="12801" width="17.6640625" bestFit="1" customWidth="1"/>
    <col min="13057" max="13057" width="17.6640625" bestFit="1" customWidth="1"/>
    <col min="13313" max="13313" width="17.6640625" bestFit="1" customWidth="1"/>
    <col min="13569" max="13569" width="17.6640625" bestFit="1" customWidth="1"/>
    <col min="13825" max="13825" width="17.6640625" bestFit="1" customWidth="1"/>
    <col min="14081" max="14081" width="17.6640625" bestFit="1" customWidth="1"/>
    <col min="14337" max="14337" width="17.6640625" bestFit="1" customWidth="1"/>
    <col min="14593" max="14593" width="17.6640625" bestFit="1" customWidth="1"/>
    <col min="14849" max="14849" width="17.6640625" bestFit="1" customWidth="1"/>
    <col min="15105" max="15105" width="17.6640625" bestFit="1" customWidth="1"/>
    <col min="15361" max="15361" width="17.6640625" bestFit="1" customWidth="1"/>
    <col min="15617" max="15617" width="17.6640625" bestFit="1" customWidth="1"/>
    <col min="15873" max="15873" width="17.6640625" bestFit="1" customWidth="1"/>
    <col min="16129" max="16129" width="17.6640625" bestFit="1" customWidth="1"/>
  </cols>
  <sheetData>
    <row r="1" spans="1:5" x14ac:dyDescent="0.25">
      <c r="A1" s="136" t="s">
        <v>1263</v>
      </c>
      <c r="B1" s="137"/>
      <c r="C1" s="138"/>
      <c r="D1" s="138"/>
      <c r="E1" s="139"/>
    </row>
    <row r="2" spans="1:5" x14ac:dyDescent="0.25">
      <c r="A2" s="140" t="s">
        <v>7</v>
      </c>
      <c r="B2" s="141" t="s">
        <v>537</v>
      </c>
      <c r="C2" s="141" t="s">
        <v>538</v>
      </c>
      <c r="D2" s="141" t="s">
        <v>539</v>
      </c>
      <c r="E2" s="142" t="s">
        <v>1264</v>
      </c>
    </row>
    <row r="3" spans="1:5" x14ac:dyDescent="0.25">
      <c r="A3" s="125" t="s">
        <v>1265</v>
      </c>
      <c r="B3" s="123">
        <v>9</v>
      </c>
      <c r="C3" s="123">
        <v>1</v>
      </c>
      <c r="D3" s="123">
        <f t="shared" ref="D3:D12" si="0">C3+B3-1</f>
        <v>9</v>
      </c>
      <c r="E3" s="143"/>
    </row>
    <row r="4" spans="1:5" x14ac:dyDescent="0.25">
      <c r="A4" s="125" t="s">
        <v>1266</v>
      </c>
      <c r="B4" s="123">
        <v>2</v>
      </c>
      <c r="C4" s="123">
        <f t="shared" ref="C4:C12" si="1">D3+1</f>
        <v>10</v>
      </c>
      <c r="D4" s="123">
        <f t="shared" si="0"/>
        <v>11</v>
      </c>
      <c r="E4" s="143" t="s">
        <v>1173</v>
      </c>
    </row>
    <row r="5" spans="1:5" x14ac:dyDescent="0.25">
      <c r="A5" s="125" t="s">
        <v>1267</v>
      </c>
      <c r="B5" s="123">
        <v>4</v>
      </c>
      <c r="C5" s="123">
        <f t="shared" si="1"/>
        <v>12</v>
      </c>
      <c r="D5" s="123">
        <f t="shared" si="0"/>
        <v>15</v>
      </c>
      <c r="E5" s="143"/>
    </row>
    <row r="6" spans="1:5" x14ac:dyDescent="0.25">
      <c r="A6" s="125" t="s">
        <v>1268</v>
      </c>
      <c r="B6" s="123">
        <v>2</v>
      </c>
      <c r="C6" s="123">
        <f t="shared" si="1"/>
        <v>16</v>
      </c>
      <c r="D6" s="123">
        <f t="shared" si="0"/>
        <v>17</v>
      </c>
      <c r="E6" s="143"/>
    </row>
    <row r="7" spans="1:5" x14ac:dyDescent="0.25">
      <c r="A7" s="125" t="s">
        <v>1269</v>
      </c>
      <c r="B7" s="123">
        <v>9</v>
      </c>
      <c r="C7" s="123">
        <f t="shared" si="1"/>
        <v>18</v>
      </c>
      <c r="D7" s="123">
        <f t="shared" si="0"/>
        <v>26</v>
      </c>
      <c r="E7" s="143"/>
    </row>
    <row r="8" spans="1:5" x14ac:dyDescent="0.25">
      <c r="A8" s="125" t="s">
        <v>1270</v>
      </c>
      <c r="B8" s="123">
        <v>4</v>
      </c>
      <c r="C8" s="123">
        <f t="shared" si="1"/>
        <v>27</v>
      </c>
      <c r="D8" s="123">
        <f t="shared" si="0"/>
        <v>30</v>
      </c>
      <c r="E8" s="143"/>
    </row>
    <row r="9" spans="1:5" x14ac:dyDescent="0.25">
      <c r="A9" s="125" t="s">
        <v>1271</v>
      </c>
      <c r="B9" s="123">
        <v>3</v>
      </c>
      <c r="C9" s="123">
        <f t="shared" si="1"/>
        <v>31</v>
      </c>
      <c r="D9" s="123">
        <f t="shared" si="0"/>
        <v>33</v>
      </c>
      <c r="E9" s="143"/>
    </row>
    <row r="10" spans="1:5" x14ac:dyDescent="0.25">
      <c r="A10" s="125" t="s">
        <v>1175</v>
      </c>
      <c r="B10" s="123">
        <v>1</v>
      </c>
      <c r="C10" s="123">
        <f t="shared" si="1"/>
        <v>34</v>
      </c>
      <c r="D10" s="123">
        <f t="shared" si="0"/>
        <v>34</v>
      </c>
      <c r="E10" s="143"/>
    </row>
    <row r="11" spans="1:5" x14ac:dyDescent="0.25">
      <c r="A11" s="125" t="s">
        <v>1177</v>
      </c>
      <c r="B11" s="123">
        <v>8</v>
      </c>
      <c r="C11" s="123">
        <f t="shared" si="1"/>
        <v>35</v>
      </c>
      <c r="D11" s="123">
        <f t="shared" si="0"/>
        <v>42</v>
      </c>
      <c r="E11" s="143"/>
    </row>
    <row r="12" spans="1:5" x14ac:dyDescent="0.25">
      <c r="A12" s="125" t="s">
        <v>1178</v>
      </c>
      <c r="B12" s="123">
        <v>3</v>
      </c>
      <c r="C12" s="123">
        <f t="shared" si="1"/>
        <v>43</v>
      </c>
      <c r="D12" s="123">
        <f t="shared" si="0"/>
        <v>45</v>
      </c>
      <c r="E12" s="143"/>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C24F7-8348-4B4D-B801-DEB60BE7EB33}">
  <dimension ref="A1:I124"/>
  <sheetViews>
    <sheetView workbookViewId="0">
      <selection activeCell="A98" sqref="A98:XFD111"/>
    </sheetView>
  </sheetViews>
  <sheetFormatPr baseColWidth="10" defaultColWidth="11.44140625" defaultRowHeight="13.2" x14ac:dyDescent="0.25"/>
  <cols>
    <col min="1" max="1" width="61.109375" bestFit="1" customWidth="1"/>
    <col min="2" max="2" width="6.109375" style="130" bestFit="1" customWidth="1"/>
    <col min="3" max="3" width="6.33203125" style="130" bestFit="1" customWidth="1"/>
    <col min="4" max="4" width="5.109375" style="130" bestFit="1" customWidth="1"/>
    <col min="5" max="5" width="30" style="153" customWidth="1"/>
    <col min="6" max="6" width="45" bestFit="1" customWidth="1"/>
    <col min="7" max="7" width="5.109375" bestFit="1" customWidth="1"/>
    <col min="257" max="257" width="61.109375" bestFit="1" customWidth="1"/>
    <col min="258" max="258" width="6.109375" bestFit="1" customWidth="1"/>
    <col min="259" max="259" width="6.33203125" bestFit="1" customWidth="1"/>
    <col min="260" max="260" width="5.109375" bestFit="1" customWidth="1"/>
    <col min="261" max="261" width="22.33203125" bestFit="1" customWidth="1"/>
    <col min="262" max="262" width="45" bestFit="1" customWidth="1"/>
    <col min="263" max="263" width="5.109375" bestFit="1" customWidth="1"/>
    <col min="513" max="513" width="61.109375" bestFit="1" customWidth="1"/>
    <col min="514" max="514" width="6.109375" bestFit="1" customWidth="1"/>
    <col min="515" max="515" width="6.33203125" bestFit="1" customWidth="1"/>
    <col min="516" max="516" width="5.109375" bestFit="1" customWidth="1"/>
    <col min="517" max="517" width="22.33203125" bestFit="1" customWidth="1"/>
    <col min="518" max="518" width="45" bestFit="1" customWidth="1"/>
    <col min="519" max="519" width="5.109375" bestFit="1" customWidth="1"/>
    <col min="769" max="769" width="61.109375" bestFit="1" customWidth="1"/>
    <col min="770" max="770" width="6.109375" bestFit="1" customWidth="1"/>
    <col min="771" max="771" width="6.33203125" bestFit="1" customWidth="1"/>
    <col min="772" max="772" width="5.109375" bestFit="1" customWidth="1"/>
    <col min="773" max="773" width="22.33203125" bestFit="1" customWidth="1"/>
    <col min="774" max="774" width="45" bestFit="1" customWidth="1"/>
    <col min="775" max="775" width="5.109375" bestFit="1" customWidth="1"/>
    <col min="1025" max="1025" width="61.109375" bestFit="1" customWidth="1"/>
    <col min="1026" max="1026" width="6.109375" bestFit="1" customWidth="1"/>
    <col min="1027" max="1027" width="6.33203125" bestFit="1" customWidth="1"/>
    <col min="1028" max="1028" width="5.109375" bestFit="1" customWidth="1"/>
    <col min="1029" max="1029" width="22.33203125" bestFit="1" customWidth="1"/>
    <col min="1030" max="1030" width="45" bestFit="1" customWidth="1"/>
    <col min="1031" max="1031" width="5.109375" bestFit="1" customWidth="1"/>
    <col min="1281" max="1281" width="61.109375" bestFit="1" customWidth="1"/>
    <col min="1282" max="1282" width="6.109375" bestFit="1" customWidth="1"/>
    <col min="1283" max="1283" width="6.33203125" bestFit="1" customWidth="1"/>
    <col min="1284" max="1284" width="5.109375" bestFit="1" customWidth="1"/>
    <col min="1285" max="1285" width="22.33203125" bestFit="1" customWidth="1"/>
    <col min="1286" max="1286" width="45" bestFit="1" customWidth="1"/>
    <col min="1287" max="1287" width="5.109375" bestFit="1" customWidth="1"/>
    <col min="1537" max="1537" width="61.109375" bestFit="1" customWidth="1"/>
    <col min="1538" max="1538" width="6.109375" bestFit="1" customWidth="1"/>
    <col min="1539" max="1539" width="6.33203125" bestFit="1" customWidth="1"/>
    <col min="1540" max="1540" width="5.109375" bestFit="1" customWidth="1"/>
    <col min="1541" max="1541" width="22.33203125" bestFit="1" customWidth="1"/>
    <col min="1542" max="1542" width="45" bestFit="1" customWidth="1"/>
    <col min="1543" max="1543" width="5.109375" bestFit="1" customWidth="1"/>
    <col min="1793" max="1793" width="61.109375" bestFit="1" customWidth="1"/>
    <col min="1794" max="1794" width="6.109375" bestFit="1" customWidth="1"/>
    <col min="1795" max="1795" width="6.33203125" bestFit="1" customWidth="1"/>
    <col min="1796" max="1796" width="5.109375" bestFit="1" customWidth="1"/>
    <col min="1797" max="1797" width="22.33203125" bestFit="1" customWidth="1"/>
    <col min="1798" max="1798" width="45" bestFit="1" customWidth="1"/>
    <col min="1799" max="1799" width="5.109375" bestFit="1" customWidth="1"/>
    <col min="2049" max="2049" width="61.109375" bestFit="1" customWidth="1"/>
    <col min="2050" max="2050" width="6.109375" bestFit="1" customWidth="1"/>
    <col min="2051" max="2051" width="6.33203125" bestFit="1" customWidth="1"/>
    <col min="2052" max="2052" width="5.109375" bestFit="1" customWidth="1"/>
    <col min="2053" max="2053" width="22.33203125" bestFit="1" customWidth="1"/>
    <col min="2054" max="2054" width="45" bestFit="1" customWidth="1"/>
    <col min="2055" max="2055" width="5.109375" bestFit="1" customWidth="1"/>
    <col min="2305" max="2305" width="61.109375" bestFit="1" customWidth="1"/>
    <col min="2306" max="2306" width="6.109375" bestFit="1" customWidth="1"/>
    <col min="2307" max="2307" width="6.33203125" bestFit="1" customWidth="1"/>
    <col min="2308" max="2308" width="5.109375" bestFit="1" customWidth="1"/>
    <col min="2309" max="2309" width="22.33203125" bestFit="1" customWidth="1"/>
    <col min="2310" max="2310" width="45" bestFit="1" customWidth="1"/>
    <col min="2311" max="2311" width="5.109375" bestFit="1" customWidth="1"/>
    <col min="2561" max="2561" width="61.109375" bestFit="1" customWidth="1"/>
    <col min="2562" max="2562" width="6.109375" bestFit="1" customWidth="1"/>
    <col min="2563" max="2563" width="6.33203125" bestFit="1" customWidth="1"/>
    <col min="2564" max="2564" width="5.109375" bestFit="1" customWidth="1"/>
    <col min="2565" max="2565" width="22.33203125" bestFit="1" customWidth="1"/>
    <col min="2566" max="2566" width="45" bestFit="1" customWidth="1"/>
    <col min="2567" max="2567" width="5.109375" bestFit="1" customWidth="1"/>
    <col min="2817" max="2817" width="61.109375" bestFit="1" customWidth="1"/>
    <col min="2818" max="2818" width="6.109375" bestFit="1" customWidth="1"/>
    <col min="2819" max="2819" width="6.33203125" bestFit="1" customWidth="1"/>
    <col min="2820" max="2820" width="5.109375" bestFit="1" customWidth="1"/>
    <col min="2821" max="2821" width="22.33203125" bestFit="1" customWidth="1"/>
    <col min="2822" max="2822" width="45" bestFit="1" customWidth="1"/>
    <col min="2823" max="2823" width="5.109375" bestFit="1" customWidth="1"/>
    <col min="3073" max="3073" width="61.109375" bestFit="1" customWidth="1"/>
    <col min="3074" max="3074" width="6.109375" bestFit="1" customWidth="1"/>
    <col min="3075" max="3075" width="6.33203125" bestFit="1" customWidth="1"/>
    <col min="3076" max="3076" width="5.109375" bestFit="1" customWidth="1"/>
    <col min="3077" max="3077" width="22.33203125" bestFit="1" customWidth="1"/>
    <col min="3078" max="3078" width="45" bestFit="1" customWidth="1"/>
    <col min="3079" max="3079" width="5.109375" bestFit="1" customWidth="1"/>
    <col min="3329" max="3329" width="61.109375" bestFit="1" customWidth="1"/>
    <col min="3330" max="3330" width="6.109375" bestFit="1" customWidth="1"/>
    <col min="3331" max="3331" width="6.33203125" bestFit="1" customWidth="1"/>
    <col min="3332" max="3332" width="5.109375" bestFit="1" customWidth="1"/>
    <col min="3333" max="3333" width="22.33203125" bestFit="1" customWidth="1"/>
    <col min="3334" max="3334" width="45" bestFit="1" customWidth="1"/>
    <col min="3335" max="3335" width="5.109375" bestFit="1" customWidth="1"/>
    <col min="3585" max="3585" width="61.109375" bestFit="1" customWidth="1"/>
    <col min="3586" max="3586" width="6.109375" bestFit="1" customWidth="1"/>
    <col min="3587" max="3587" width="6.33203125" bestFit="1" customWidth="1"/>
    <col min="3588" max="3588" width="5.109375" bestFit="1" customWidth="1"/>
    <col min="3589" max="3589" width="22.33203125" bestFit="1" customWidth="1"/>
    <col min="3590" max="3590" width="45" bestFit="1" customWidth="1"/>
    <col min="3591" max="3591" width="5.109375" bestFit="1" customWidth="1"/>
    <col min="3841" max="3841" width="61.109375" bestFit="1" customWidth="1"/>
    <col min="3842" max="3842" width="6.109375" bestFit="1" customWidth="1"/>
    <col min="3843" max="3843" width="6.33203125" bestFit="1" customWidth="1"/>
    <col min="3844" max="3844" width="5.109375" bestFit="1" customWidth="1"/>
    <col min="3845" max="3845" width="22.33203125" bestFit="1" customWidth="1"/>
    <col min="3846" max="3846" width="45" bestFit="1" customWidth="1"/>
    <col min="3847" max="3847" width="5.109375" bestFit="1" customWidth="1"/>
    <col min="4097" max="4097" width="61.109375" bestFit="1" customWidth="1"/>
    <col min="4098" max="4098" width="6.109375" bestFit="1" customWidth="1"/>
    <col min="4099" max="4099" width="6.33203125" bestFit="1" customWidth="1"/>
    <col min="4100" max="4100" width="5.109375" bestFit="1" customWidth="1"/>
    <col min="4101" max="4101" width="22.33203125" bestFit="1" customWidth="1"/>
    <col min="4102" max="4102" width="45" bestFit="1" customWidth="1"/>
    <col min="4103" max="4103" width="5.109375" bestFit="1" customWidth="1"/>
    <col min="4353" max="4353" width="61.109375" bestFit="1" customWidth="1"/>
    <col min="4354" max="4354" width="6.109375" bestFit="1" customWidth="1"/>
    <col min="4355" max="4355" width="6.33203125" bestFit="1" customWidth="1"/>
    <col min="4356" max="4356" width="5.109375" bestFit="1" customWidth="1"/>
    <col min="4357" max="4357" width="22.33203125" bestFit="1" customWidth="1"/>
    <col min="4358" max="4358" width="45" bestFit="1" customWidth="1"/>
    <col min="4359" max="4359" width="5.109375" bestFit="1" customWidth="1"/>
    <col min="4609" max="4609" width="61.109375" bestFit="1" customWidth="1"/>
    <col min="4610" max="4610" width="6.109375" bestFit="1" customWidth="1"/>
    <col min="4611" max="4611" width="6.33203125" bestFit="1" customWidth="1"/>
    <col min="4612" max="4612" width="5.109375" bestFit="1" customWidth="1"/>
    <col min="4613" max="4613" width="22.33203125" bestFit="1" customWidth="1"/>
    <col min="4614" max="4614" width="45" bestFit="1" customWidth="1"/>
    <col min="4615" max="4615" width="5.109375" bestFit="1" customWidth="1"/>
    <col min="4865" max="4865" width="61.109375" bestFit="1" customWidth="1"/>
    <col min="4866" max="4866" width="6.109375" bestFit="1" customWidth="1"/>
    <col min="4867" max="4867" width="6.33203125" bestFit="1" customWidth="1"/>
    <col min="4868" max="4868" width="5.109375" bestFit="1" customWidth="1"/>
    <col min="4869" max="4869" width="22.33203125" bestFit="1" customWidth="1"/>
    <col min="4870" max="4870" width="45" bestFit="1" customWidth="1"/>
    <col min="4871" max="4871" width="5.109375" bestFit="1" customWidth="1"/>
    <col min="5121" max="5121" width="61.109375" bestFit="1" customWidth="1"/>
    <col min="5122" max="5122" width="6.109375" bestFit="1" customWidth="1"/>
    <col min="5123" max="5123" width="6.33203125" bestFit="1" customWidth="1"/>
    <col min="5124" max="5124" width="5.109375" bestFit="1" customWidth="1"/>
    <col min="5125" max="5125" width="22.33203125" bestFit="1" customWidth="1"/>
    <col min="5126" max="5126" width="45" bestFit="1" customWidth="1"/>
    <col min="5127" max="5127" width="5.109375" bestFit="1" customWidth="1"/>
    <col min="5377" max="5377" width="61.109375" bestFit="1" customWidth="1"/>
    <col min="5378" max="5378" width="6.109375" bestFit="1" customWidth="1"/>
    <col min="5379" max="5379" width="6.33203125" bestFit="1" customWidth="1"/>
    <col min="5380" max="5380" width="5.109375" bestFit="1" customWidth="1"/>
    <col min="5381" max="5381" width="22.33203125" bestFit="1" customWidth="1"/>
    <col min="5382" max="5382" width="45" bestFit="1" customWidth="1"/>
    <col min="5383" max="5383" width="5.109375" bestFit="1" customWidth="1"/>
    <col min="5633" max="5633" width="61.109375" bestFit="1" customWidth="1"/>
    <col min="5634" max="5634" width="6.109375" bestFit="1" customWidth="1"/>
    <col min="5635" max="5635" width="6.33203125" bestFit="1" customWidth="1"/>
    <col min="5636" max="5636" width="5.109375" bestFit="1" customWidth="1"/>
    <col min="5637" max="5637" width="22.33203125" bestFit="1" customWidth="1"/>
    <col min="5638" max="5638" width="45" bestFit="1" customWidth="1"/>
    <col min="5639" max="5639" width="5.109375" bestFit="1" customWidth="1"/>
    <col min="5889" max="5889" width="61.109375" bestFit="1" customWidth="1"/>
    <col min="5890" max="5890" width="6.109375" bestFit="1" customWidth="1"/>
    <col min="5891" max="5891" width="6.33203125" bestFit="1" customWidth="1"/>
    <col min="5892" max="5892" width="5.109375" bestFit="1" customWidth="1"/>
    <col min="5893" max="5893" width="22.33203125" bestFit="1" customWidth="1"/>
    <col min="5894" max="5894" width="45" bestFit="1" customWidth="1"/>
    <col min="5895" max="5895" width="5.109375" bestFit="1" customWidth="1"/>
    <col min="6145" max="6145" width="61.109375" bestFit="1" customWidth="1"/>
    <col min="6146" max="6146" width="6.109375" bestFit="1" customWidth="1"/>
    <col min="6147" max="6147" width="6.33203125" bestFit="1" customWidth="1"/>
    <col min="6148" max="6148" width="5.109375" bestFit="1" customWidth="1"/>
    <col min="6149" max="6149" width="22.33203125" bestFit="1" customWidth="1"/>
    <col min="6150" max="6150" width="45" bestFit="1" customWidth="1"/>
    <col min="6151" max="6151" width="5.109375" bestFit="1" customWidth="1"/>
    <col min="6401" max="6401" width="61.109375" bestFit="1" customWidth="1"/>
    <col min="6402" max="6402" width="6.109375" bestFit="1" customWidth="1"/>
    <col min="6403" max="6403" width="6.33203125" bestFit="1" customWidth="1"/>
    <col min="6404" max="6404" width="5.109375" bestFit="1" customWidth="1"/>
    <col min="6405" max="6405" width="22.33203125" bestFit="1" customWidth="1"/>
    <col min="6406" max="6406" width="45" bestFit="1" customWidth="1"/>
    <col min="6407" max="6407" width="5.109375" bestFit="1" customWidth="1"/>
    <col min="6657" max="6657" width="61.109375" bestFit="1" customWidth="1"/>
    <col min="6658" max="6658" width="6.109375" bestFit="1" customWidth="1"/>
    <col min="6659" max="6659" width="6.33203125" bestFit="1" customWidth="1"/>
    <col min="6660" max="6660" width="5.109375" bestFit="1" customWidth="1"/>
    <col min="6661" max="6661" width="22.33203125" bestFit="1" customWidth="1"/>
    <col min="6662" max="6662" width="45" bestFit="1" customWidth="1"/>
    <col min="6663" max="6663" width="5.109375" bestFit="1" customWidth="1"/>
    <col min="6913" max="6913" width="61.109375" bestFit="1" customWidth="1"/>
    <col min="6914" max="6914" width="6.109375" bestFit="1" customWidth="1"/>
    <col min="6915" max="6915" width="6.33203125" bestFit="1" customWidth="1"/>
    <col min="6916" max="6916" width="5.109375" bestFit="1" customWidth="1"/>
    <col min="6917" max="6917" width="22.33203125" bestFit="1" customWidth="1"/>
    <col min="6918" max="6918" width="45" bestFit="1" customWidth="1"/>
    <col min="6919" max="6919" width="5.109375" bestFit="1" customWidth="1"/>
    <col min="7169" max="7169" width="61.109375" bestFit="1" customWidth="1"/>
    <col min="7170" max="7170" width="6.109375" bestFit="1" customWidth="1"/>
    <col min="7171" max="7171" width="6.33203125" bestFit="1" customWidth="1"/>
    <col min="7172" max="7172" width="5.109375" bestFit="1" customWidth="1"/>
    <col min="7173" max="7173" width="22.33203125" bestFit="1" customWidth="1"/>
    <col min="7174" max="7174" width="45" bestFit="1" customWidth="1"/>
    <col min="7175" max="7175" width="5.109375" bestFit="1" customWidth="1"/>
    <col min="7425" max="7425" width="61.109375" bestFit="1" customWidth="1"/>
    <col min="7426" max="7426" width="6.109375" bestFit="1" customWidth="1"/>
    <col min="7427" max="7427" width="6.33203125" bestFit="1" customWidth="1"/>
    <col min="7428" max="7428" width="5.109375" bestFit="1" customWidth="1"/>
    <col min="7429" max="7429" width="22.33203125" bestFit="1" customWidth="1"/>
    <col min="7430" max="7430" width="45" bestFit="1" customWidth="1"/>
    <col min="7431" max="7431" width="5.109375" bestFit="1" customWidth="1"/>
    <col min="7681" max="7681" width="61.109375" bestFit="1" customWidth="1"/>
    <col min="7682" max="7682" width="6.109375" bestFit="1" customWidth="1"/>
    <col min="7683" max="7683" width="6.33203125" bestFit="1" customWidth="1"/>
    <col min="7684" max="7684" width="5.109375" bestFit="1" customWidth="1"/>
    <col min="7685" max="7685" width="22.33203125" bestFit="1" customWidth="1"/>
    <col min="7686" max="7686" width="45" bestFit="1" customWidth="1"/>
    <col min="7687" max="7687" width="5.109375" bestFit="1" customWidth="1"/>
    <col min="7937" max="7937" width="61.109375" bestFit="1" customWidth="1"/>
    <col min="7938" max="7938" width="6.109375" bestFit="1" customWidth="1"/>
    <col min="7939" max="7939" width="6.33203125" bestFit="1" customWidth="1"/>
    <col min="7940" max="7940" width="5.109375" bestFit="1" customWidth="1"/>
    <col min="7941" max="7941" width="22.33203125" bestFit="1" customWidth="1"/>
    <col min="7942" max="7942" width="45" bestFit="1" customWidth="1"/>
    <col min="7943" max="7943" width="5.109375" bestFit="1" customWidth="1"/>
    <col min="8193" max="8193" width="61.109375" bestFit="1" customWidth="1"/>
    <col min="8194" max="8194" width="6.109375" bestFit="1" customWidth="1"/>
    <col min="8195" max="8195" width="6.33203125" bestFit="1" customWidth="1"/>
    <col min="8196" max="8196" width="5.109375" bestFit="1" customWidth="1"/>
    <col min="8197" max="8197" width="22.33203125" bestFit="1" customWidth="1"/>
    <col min="8198" max="8198" width="45" bestFit="1" customWidth="1"/>
    <col min="8199" max="8199" width="5.109375" bestFit="1" customWidth="1"/>
    <col min="8449" max="8449" width="61.109375" bestFit="1" customWidth="1"/>
    <col min="8450" max="8450" width="6.109375" bestFit="1" customWidth="1"/>
    <col min="8451" max="8451" width="6.33203125" bestFit="1" customWidth="1"/>
    <col min="8452" max="8452" width="5.109375" bestFit="1" customWidth="1"/>
    <col min="8453" max="8453" width="22.33203125" bestFit="1" customWidth="1"/>
    <col min="8454" max="8454" width="45" bestFit="1" customWidth="1"/>
    <col min="8455" max="8455" width="5.109375" bestFit="1" customWidth="1"/>
    <col min="8705" max="8705" width="61.109375" bestFit="1" customWidth="1"/>
    <col min="8706" max="8706" width="6.109375" bestFit="1" customWidth="1"/>
    <col min="8707" max="8707" width="6.33203125" bestFit="1" customWidth="1"/>
    <col min="8708" max="8708" width="5.109375" bestFit="1" customWidth="1"/>
    <col min="8709" max="8709" width="22.33203125" bestFit="1" customWidth="1"/>
    <col min="8710" max="8710" width="45" bestFit="1" customWidth="1"/>
    <col min="8711" max="8711" width="5.109375" bestFit="1" customWidth="1"/>
    <col min="8961" max="8961" width="61.109375" bestFit="1" customWidth="1"/>
    <col min="8962" max="8962" width="6.109375" bestFit="1" customWidth="1"/>
    <col min="8963" max="8963" width="6.33203125" bestFit="1" customWidth="1"/>
    <col min="8964" max="8964" width="5.109375" bestFit="1" customWidth="1"/>
    <col min="8965" max="8965" width="22.33203125" bestFit="1" customWidth="1"/>
    <col min="8966" max="8966" width="45" bestFit="1" customWidth="1"/>
    <col min="8967" max="8967" width="5.109375" bestFit="1" customWidth="1"/>
    <col min="9217" max="9217" width="61.109375" bestFit="1" customWidth="1"/>
    <col min="9218" max="9218" width="6.109375" bestFit="1" customWidth="1"/>
    <col min="9219" max="9219" width="6.33203125" bestFit="1" customWidth="1"/>
    <col min="9220" max="9220" width="5.109375" bestFit="1" customWidth="1"/>
    <col min="9221" max="9221" width="22.33203125" bestFit="1" customWidth="1"/>
    <col min="9222" max="9222" width="45" bestFit="1" customWidth="1"/>
    <col min="9223" max="9223" width="5.109375" bestFit="1" customWidth="1"/>
    <col min="9473" max="9473" width="61.109375" bestFit="1" customWidth="1"/>
    <col min="9474" max="9474" width="6.109375" bestFit="1" customWidth="1"/>
    <col min="9475" max="9475" width="6.33203125" bestFit="1" customWidth="1"/>
    <col min="9476" max="9476" width="5.109375" bestFit="1" customWidth="1"/>
    <col min="9477" max="9477" width="22.33203125" bestFit="1" customWidth="1"/>
    <col min="9478" max="9478" width="45" bestFit="1" customWidth="1"/>
    <col min="9479" max="9479" width="5.109375" bestFit="1" customWidth="1"/>
    <col min="9729" max="9729" width="61.109375" bestFit="1" customWidth="1"/>
    <col min="9730" max="9730" width="6.109375" bestFit="1" customWidth="1"/>
    <col min="9731" max="9731" width="6.33203125" bestFit="1" customWidth="1"/>
    <col min="9732" max="9732" width="5.109375" bestFit="1" customWidth="1"/>
    <col min="9733" max="9733" width="22.33203125" bestFit="1" customWidth="1"/>
    <col min="9734" max="9734" width="45" bestFit="1" customWidth="1"/>
    <col min="9735" max="9735" width="5.109375" bestFit="1" customWidth="1"/>
    <col min="9985" max="9985" width="61.109375" bestFit="1" customWidth="1"/>
    <col min="9986" max="9986" width="6.109375" bestFit="1" customWidth="1"/>
    <col min="9987" max="9987" width="6.33203125" bestFit="1" customWidth="1"/>
    <col min="9988" max="9988" width="5.109375" bestFit="1" customWidth="1"/>
    <col min="9989" max="9989" width="22.33203125" bestFit="1" customWidth="1"/>
    <col min="9990" max="9990" width="45" bestFit="1" customWidth="1"/>
    <col min="9991" max="9991" width="5.109375" bestFit="1" customWidth="1"/>
    <col min="10241" max="10241" width="61.109375" bestFit="1" customWidth="1"/>
    <col min="10242" max="10242" width="6.109375" bestFit="1" customWidth="1"/>
    <col min="10243" max="10243" width="6.33203125" bestFit="1" customWidth="1"/>
    <col min="10244" max="10244" width="5.109375" bestFit="1" customWidth="1"/>
    <col min="10245" max="10245" width="22.33203125" bestFit="1" customWidth="1"/>
    <col min="10246" max="10246" width="45" bestFit="1" customWidth="1"/>
    <col min="10247" max="10247" width="5.109375" bestFit="1" customWidth="1"/>
    <col min="10497" max="10497" width="61.109375" bestFit="1" customWidth="1"/>
    <col min="10498" max="10498" width="6.109375" bestFit="1" customWidth="1"/>
    <col min="10499" max="10499" width="6.33203125" bestFit="1" customWidth="1"/>
    <col min="10500" max="10500" width="5.109375" bestFit="1" customWidth="1"/>
    <col min="10501" max="10501" width="22.33203125" bestFit="1" customWidth="1"/>
    <col min="10502" max="10502" width="45" bestFit="1" customWidth="1"/>
    <col min="10503" max="10503" width="5.109375" bestFit="1" customWidth="1"/>
    <col min="10753" max="10753" width="61.109375" bestFit="1" customWidth="1"/>
    <col min="10754" max="10754" width="6.109375" bestFit="1" customWidth="1"/>
    <col min="10755" max="10755" width="6.33203125" bestFit="1" customWidth="1"/>
    <col min="10756" max="10756" width="5.109375" bestFit="1" customWidth="1"/>
    <col min="10757" max="10757" width="22.33203125" bestFit="1" customWidth="1"/>
    <col min="10758" max="10758" width="45" bestFit="1" customWidth="1"/>
    <col min="10759" max="10759" width="5.109375" bestFit="1" customWidth="1"/>
    <col min="11009" max="11009" width="61.109375" bestFit="1" customWidth="1"/>
    <col min="11010" max="11010" width="6.109375" bestFit="1" customWidth="1"/>
    <col min="11011" max="11011" width="6.33203125" bestFit="1" customWidth="1"/>
    <col min="11012" max="11012" width="5.109375" bestFit="1" customWidth="1"/>
    <col min="11013" max="11013" width="22.33203125" bestFit="1" customWidth="1"/>
    <col min="11014" max="11014" width="45" bestFit="1" customWidth="1"/>
    <col min="11015" max="11015" width="5.109375" bestFit="1" customWidth="1"/>
    <col min="11265" max="11265" width="61.109375" bestFit="1" customWidth="1"/>
    <col min="11266" max="11266" width="6.109375" bestFit="1" customWidth="1"/>
    <col min="11267" max="11267" width="6.33203125" bestFit="1" customWidth="1"/>
    <col min="11268" max="11268" width="5.109375" bestFit="1" customWidth="1"/>
    <col min="11269" max="11269" width="22.33203125" bestFit="1" customWidth="1"/>
    <col min="11270" max="11270" width="45" bestFit="1" customWidth="1"/>
    <col min="11271" max="11271" width="5.109375" bestFit="1" customWidth="1"/>
    <col min="11521" max="11521" width="61.109375" bestFit="1" customWidth="1"/>
    <col min="11522" max="11522" width="6.109375" bestFit="1" customWidth="1"/>
    <col min="11523" max="11523" width="6.33203125" bestFit="1" customWidth="1"/>
    <col min="11524" max="11524" width="5.109375" bestFit="1" customWidth="1"/>
    <col min="11525" max="11525" width="22.33203125" bestFit="1" customWidth="1"/>
    <col min="11526" max="11526" width="45" bestFit="1" customWidth="1"/>
    <col min="11527" max="11527" width="5.109375" bestFit="1" customWidth="1"/>
    <col min="11777" max="11777" width="61.109375" bestFit="1" customWidth="1"/>
    <col min="11778" max="11778" width="6.109375" bestFit="1" customWidth="1"/>
    <col min="11779" max="11779" width="6.33203125" bestFit="1" customWidth="1"/>
    <col min="11780" max="11780" width="5.109375" bestFit="1" customWidth="1"/>
    <col min="11781" max="11781" width="22.33203125" bestFit="1" customWidth="1"/>
    <col min="11782" max="11782" width="45" bestFit="1" customWidth="1"/>
    <col min="11783" max="11783" width="5.109375" bestFit="1" customWidth="1"/>
    <col min="12033" max="12033" width="61.109375" bestFit="1" customWidth="1"/>
    <col min="12034" max="12034" width="6.109375" bestFit="1" customWidth="1"/>
    <col min="12035" max="12035" width="6.33203125" bestFit="1" customWidth="1"/>
    <col min="12036" max="12036" width="5.109375" bestFit="1" customWidth="1"/>
    <col min="12037" max="12037" width="22.33203125" bestFit="1" customWidth="1"/>
    <col min="12038" max="12038" width="45" bestFit="1" customWidth="1"/>
    <col min="12039" max="12039" width="5.109375" bestFit="1" customWidth="1"/>
    <col min="12289" max="12289" width="61.109375" bestFit="1" customWidth="1"/>
    <col min="12290" max="12290" width="6.109375" bestFit="1" customWidth="1"/>
    <col min="12291" max="12291" width="6.33203125" bestFit="1" customWidth="1"/>
    <col min="12292" max="12292" width="5.109375" bestFit="1" customWidth="1"/>
    <col min="12293" max="12293" width="22.33203125" bestFit="1" customWidth="1"/>
    <col min="12294" max="12294" width="45" bestFit="1" customWidth="1"/>
    <col min="12295" max="12295" width="5.109375" bestFit="1" customWidth="1"/>
    <col min="12545" max="12545" width="61.109375" bestFit="1" customWidth="1"/>
    <col min="12546" max="12546" width="6.109375" bestFit="1" customWidth="1"/>
    <col min="12547" max="12547" width="6.33203125" bestFit="1" customWidth="1"/>
    <col min="12548" max="12548" width="5.109375" bestFit="1" customWidth="1"/>
    <col min="12549" max="12549" width="22.33203125" bestFit="1" customWidth="1"/>
    <col min="12550" max="12550" width="45" bestFit="1" customWidth="1"/>
    <col min="12551" max="12551" width="5.109375" bestFit="1" customWidth="1"/>
    <col min="12801" max="12801" width="61.109375" bestFit="1" customWidth="1"/>
    <col min="12802" max="12802" width="6.109375" bestFit="1" customWidth="1"/>
    <col min="12803" max="12803" width="6.33203125" bestFit="1" customWidth="1"/>
    <col min="12804" max="12804" width="5.109375" bestFit="1" customWidth="1"/>
    <col min="12805" max="12805" width="22.33203125" bestFit="1" customWidth="1"/>
    <col min="12806" max="12806" width="45" bestFit="1" customWidth="1"/>
    <col min="12807" max="12807" width="5.109375" bestFit="1" customWidth="1"/>
    <col min="13057" max="13057" width="61.109375" bestFit="1" customWidth="1"/>
    <col min="13058" max="13058" width="6.109375" bestFit="1" customWidth="1"/>
    <col min="13059" max="13059" width="6.33203125" bestFit="1" customWidth="1"/>
    <col min="13060" max="13060" width="5.109375" bestFit="1" customWidth="1"/>
    <col min="13061" max="13061" width="22.33203125" bestFit="1" customWidth="1"/>
    <col min="13062" max="13062" width="45" bestFit="1" customWidth="1"/>
    <col min="13063" max="13063" width="5.109375" bestFit="1" customWidth="1"/>
    <col min="13313" max="13313" width="61.109375" bestFit="1" customWidth="1"/>
    <col min="13314" max="13314" width="6.109375" bestFit="1" customWidth="1"/>
    <col min="13315" max="13315" width="6.33203125" bestFit="1" customWidth="1"/>
    <col min="13316" max="13316" width="5.109375" bestFit="1" customWidth="1"/>
    <col min="13317" max="13317" width="22.33203125" bestFit="1" customWidth="1"/>
    <col min="13318" max="13318" width="45" bestFit="1" customWidth="1"/>
    <col min="13319" max="13319" width="5.109375" bestFit="1" customWidth="1"/>
    <col min="13569" max="13569" width="61.109375" bestFit="1" customWidth="1"/>
    <col min="13570" max="13570" width="6.109375" bestFit="1" customWidth="1"/>
    <col min="13571" max="13571" width="6.33203125" bestFit="1" customWidth="1"/>
    <col min="13572" max="13572" width="5.109375" bestFit="1" customWidth="1"/>
    <col min="13573" max="13573" width="22.33203125" bestFit="1" customWidth="1"/>
    <col min="13574" max="13574" width="45" bestFit="1" customWidth="1"/>
    <col min="13575" max="13575" width="5.109375" bestFit="1" customWidth="1"/>
    <col min="13825" max="13825" width="61.109375" bestFit="1" customWidth="1"/>
    <col min="13826" max="13826" width="6.109375" bestFit="1" customWidth="1"/>
    <col min="13827" max="13827" width="6.33203125" bestFit="1" customWidth="1"/>
    <col min="13828" max="13828" width="5.109375" bestFit="1" customWidth="1"/>
    <col min="13829" max="13829" width="22.33203125" bestFit="1" customWidth="1"/>
    <col min="13830" max="13830" width="45" bestFit="1" customWidth="1"/>
    <col min="13831" max="13831" width="5.109375" bestFit="1" customWidth="1"/>
    <col min="14081" max="14081" width="61.109375" bestFit="1" customWidth="1"/>
    <col min="14082" max="14082" width="6.109375" bestFit="1" customWidth="1"/>
    <col min="14083" max="14083" width="6.33203125" bestFit="1" customWidth="1"/>
    <col min="14084" max="14084" width="5.109375" bestFit="1" customWidth="1"/>
    <col min="14085" max="14085" width="22.33203125" bestFit="1" customWidth="1"/>
    <col min="14086" max="14086" width="45" bestFit="1" customWidth="1"/>
    <col min="14087" max="14087" width="5.109375" bestFit="1" customWidth="1"/>
    <col min="14337" max="14337" width="61.109375" bestFit="1" customWidth="1"/>
    <col min="14338" max="14338" width="6.109375" bestFit="1" customWidth="1"/>
    <col min="14339" max="14339" width="6.33203125" bestFit="1" customWidth="1"/>
    <col min="14340" max="14340" width="5.109375" bestFit="1" customWidth="1"/>
    <col min="14341" max="14341" width="22.33203125" bestFit="1" customWidth="1"/>
    <col min="14342" max="14342" width="45" bestFit="1" customWidth="1"/>
    <col min="14343" max="14343" width="5.109375" bestFit="1" customWidth="1"/>
    <col min="14593" max="14593" width="61.109375" bestFit="1" customWidth="1"/>
    <col min="14594" max="14594" width="6.109375" bestFit="1" customWidth="1"/>
    <col min="14595" max="14595" width="6.33203125" bestFit="1" customWidth="1"/>
    <col min="14596" max="14596" width="5.109375" bestFit="1" customWidth="1"/>
    <col min="14597" max="14597" width="22.33203125" bestFit="1" customWidth="1"/>
    <col min="14598" max="14598" width="45" bestFit="1" customWidth="1"/>
    <col min="14599" max="14599" width="5.109375" bestFit="1" customWidth="1"/>
    <col min="14849" max="14849" width="61.109375" bestFit="1" customWidth="1"/>
    <col min="14850" max="14850" width="6.109375" bestFit="1" customWidth="1"/>
    <col min="14851" max="14851" width="6.33203125" bestFit="1" customWidth="1"/>
    <col min="14852" max="14852" width="5.109375" bestFit="1" customWidth="1"/>
    <col min="14853" max="14853" width="22.33203125" bestFit="1" customWidth="1"/>
    <col min="14854" max="14854" width="45" bestFit="1" customWidth="1"/>
    <col min="14855" max="14855" width="5.109375" bestFit="1" customWidth="1"/>
    <col min="15105" max="15105" width="61.109375" bestFit="1" customWidth="1"/>
    <col min="15106" max="15106" width="6.109375" bestFit="1" customWidth="1"/>
    <col min="15107" max="15107" width="6.33203125" bestFit="1" customWidth="1"/>
    <col min="15108" max="15108" width="5.109375" bestFit="1" customWidth="1"/>
    <col min="15109" max="15109" width="22.33203125" bestFit="1" customWidth="1"/>
    <col min="15110" max="15110" width="45" bestFit="1" customWidth="1"/>
    <col min="15111" max="15111" width="5.109375" bestFit="1" customWidth="1"/>
    <col min="15361" max="15361" width="61.109375" bestFit="1" customWidth="1"/>
    <col min="15362" max="15362" width="6.109375" bestFit="1" customWidth="1"/>
    <col min="15363" max="15363" width="6.33203125" bestFit="1" customWidth="1"/>
    <col min="15364" max="15364" width="5.109375" bestFit="1" customWidth="1"/>
    <col min="15365" max="15365" width="22.33203125" bestFit="1" customWidth="1"/>
    <col min="15366" max="15366" width="45" bestFit="1" customWidth="1"/>
    <col min="15367" max="15367" width="5.109375" bestFit="1" customWidth="1"/>
    <col min="15617" max="15617" width="61.109375" bestFit="1" customWidth="1"/>
    <col min="15618" max="15618" width="6.109375" bestFit="1" customWidth="1"/>
    <col min="15619" max="15619" width="6.33203125" bestFit="1" customWidth="1"/>
    <col min="15620" max="15620" width="5.109375" bestFit="1" customWidth="1"/>
    <col min="15621" max="15621" width="22.33203125" bestFit="1" customWidth="1"/>
    <col min="15622" max="15622" width="45" bestFit="1" customWidth="1"/>
    <col min="15623" max="15623" width="5.109375" bestFit="1" customWidth="1"/>
    <col min="15873" max="15873" width="61.109375" bestFit="1" customWidth="1"/>
    <col min="15874" max="15874" width="6.109375" bestFit="1" customWidth="1"/>
    <col min="15875" max="15875" width="6.33203125" bestFit="1" customWidth="1"/>
    <col min="15876" max="15876" width="5.109375" bestFit="1" customWidth="1"/>
    <col min="15877" max="15877" width="22.33203125" bestFit="1" customWidth="1"/>
    <col min="15878" max="15878" width="45" bestFit="1" customWidth="1"/>
    <col min="15879" max="15879" width="5.109375" bestFit="1" customWidth="1"/>
    <col min="16129" max="16129" width="61.109375" bestFit="1" customWidth="1"/>
    <col min="16130" max="16130" width="6.109375" bestFit="1" customWidth="1"/>
    <col min="16131" max="16131" width="6.33203125" bestFit="1" customWidth="1"/>
    <col min="16132" max="16132" width="5.109375" bestFit="1" customWidth="1"/>
    <col min="16133" max="16133" width="22.33203125" bestFit="1" customWidth="1"/>
    <col min="16134" max="16134" width="45" bestFit="1" customWidth="1"/>
    <col min="16135" max="16135" width="5.109375" bestFit="1" customWidth="1"/>
  </cols>
  <sheetData>
    <row r="1" spans="1:9" ht="15.6" x14ac:dyDescent="0.3">
      <c r="A1" s="216" t="s">
        <v>1272</v>
      </c>
      <c r="B1" s="123"/>
      <c r="C1" s="123"/>
      <c r="D1" s="123"/>
      <c r="E1" s="143"/>
      <c r="F1" s="144"/>
      <c r="G1" s="144"/>
      <c r="H1" s="144"/>
      <c r="I1" s="144"/>
    </row>
    <row r="2" spans="1:9" x14ac:dyDescent="0.25">
      <c r="A2" s="141" t="s">
        <v>7</v>
      </c>
      <c r="B2" s="141" t="s">
        <v>537</v>
      </c>
      <c r="C2" s="141" t="s">
        <v>538</v>
      </c>
      <c r="D2" s="141" t="s">
        <v>539</v>
      </c>
      <c r="E2" s="142" t="s">
        <v>1264</v>
      </c>
      <c r="F2" s="120"/>
      <c r="G2" s="137"/>
      <c r="H2" s="137"/>
      <c r="I2" s="137"/>
    </row>
    <row r="3" spans="1:9" x14ac:dyDescent="0.25">
      <c r="A3" s="125" t="s">
        <v>1273</v>
      </c>
      <c r="B3" s="123">
        <v>9</v>
      </c>
      <c r="C3" s="123">
        <v>1</v>
      </c>
      <c r="D3" s="123">
        <f t="shared" ref="D3:D19" si="0">C3+B3-1</f>
        <v>9</v>
      </c>
      <c r="E3" s="123"/>
      <c r="F3" s="145"/>
      <c r="G3" s="137"/>
      <c r="H3" s="137"/>
      <c r="I3" s="137"/>
    </row>
    <row r="4" spans="1:9" x14ac:dyDescent="0.25">
      <c r="A4" s="125" t="s">
        <v>1274</v>
      </c>
      <c r="B4" s="123">
        <v>9</v>
      </c>
      <c r="C4" s="123">
        <f t="shared" ref="C4:C19" si="1">D3+1</f>
        <v>10</v>
      </c>
      <c r="D4" s="123">
        <f t="shared" si="0"/>
        <v>18</v>
      </c>
      <c r="E4" s="146" t="s">
        <v>1275</v>
      </c>
      <c r="F4" s="145"/>
      <c r="G4" s="137"/>
      <c r="H4" s="137"/>
      <c r="I4" s="137"/>
    </row>
    <row r="5" spans="1:9" x14ac:dyDescent="0.25">
      <c r="A5" s="125" t="s">
        <v>1122</v>
      </c>
      <c r="B5" s="123">
        <v>2</v>
      </c>
      <c r="C5" s="123">
        <f t="shared" si="1"/>
        <v>19</v>
      </c>
      <c r="D5" s="123">
        <f t="shared" si="0"/>
        <v>20</v>
      </c>
      <c r="E5" s="147" t="s">
        <v>1123</v>
      </c>
      <c r="F5" s="120"/>
      <c r="G5" s="137"/>
      <c r="H5" s="137"/>
      <c r="I5" s="137"/>
    </row>
    <row r="6" spans="1:9" x14ac:dyDescent="0.25">
      <c r="A6" s="125" t="s">
        <v>1267</v>
      </c>
      <c r="B6" s="123">
        <v>4</v>
      </c>
      <c r="C6" s="123">
        <f t="shared" si="1"/>
        <v>21</v>
      </c>
      <c r="D6" s="123">
        <f t="shared" si="0"/>
        <v>24</v>
      </c>
      <c r="E6" s="123"/>
      <c r="F6" s="120"/>
      <c r="G6" s="137"/>
      <c r="H6" s="137"/>
      <c r="I6" s="137"/>
    </row>
    <row r="7" spans="1:9" x14ac:dyDescent="0.25">
      <c r="A7" s="125" t="s">
        <v>1268</v>
      </c>
      <c r="B7" s="123">
        <v>2</v>
      </c>
      <c r="C7" s="123">
        <f t="shared" si="1"/>
        <v>25</v>
      </c>
      <c r="D7" s="123">
        <f t="shared" si="0"/>
        <v>26</v>
      </c>
      <c r="E7" s="123"/>
      <c r="F7" s="120"/>
      <c r="G7" s="137"/>
      <c r="H7" s="137"/>
      <c r="I7" s="137"/>
    </row>
    <row r="8" spans="1:9" x14ac:dyDescent="0.25">
      <c r="A8" s="125" t="s">
        <v>1276</v>
      </c>
      <c r="B8" s="123">
        <v>10</v>
      </c>
      <c r="C8" s="123">
        <f t="shared" si="1"/>
        <v>27</v>
      </c>
      <c r="D8" s="123">
        <f t="shared" si="0"/>
        <v>36</v>
      </c>
      <c r="E8" s="123"/>
      <c r="F8" s="120"/>
      <c r="G8" s="137"/>
      <c r="H8" s="137"/>
      <c r="I8" s="137"/>
    </row>
    <row r="9" spans="1:9" x14ac:dyDescent="0.25">
      <c r="A9" s="125" t="s">
        <v>1124</v>
      </c>
      <c r="B9" s="123">
        <v>6</v>
      </c>
      <c r="C9" s="123">
        <f t="shared" si="1"/>
        <v>37</v>
      </c>
      <c r="D9" s="123">
        <f t="shared" si="0"/>
        <v>42</v>
      </c>
      <c r="E9" s="123"/>
      <c r="F9" s="120"/>
      <c r="G9" s="137"/>
      <c r="H9" s="137"/>
      <c r="I9" s="137"/>
    </row>
    <row r="10" spans="1:9" x14ac:dyDescent="0.25">
      <c r="A10" s="125" t="s">
        <v>32</v>
      </c>
      <c r="B10" s="123">
        <v>13</v>
      </c>
      <c r="C10" s="123">
        <f t="shared" si="1"/>
        <v>43</v>
      </c>
      <c r="D10" s="123">
        <f t="shared" si="0"/>
        <v>55</v>
      </c>
      <c r="E10" s="123"/>
      <c r="F10" s="120" t="s">
        <v>1277</v>
      </c>
      <c r="G10" s="137"/>
      <c r="H10" s="137"/>
      <c r="I10" s="137"/>
    </row>
    <row r="11" spans="1:9" x14ac:dyDescent="0.25">
      <c r="A11" s="125" t="s">
        <v>1138</v>
      </c>
      <c r="B11" s="123">
        <v>10</v>
      </c>
      <c r="C11" s="123">
        <f t="shared" si="1"/>
        <v>56</v>
      </c>
      <c r="D11" s="123">
        <f t="shared" si="0"/>
        <v>65</v>
      </c>
      <c r="E11" s="123" t="s">
        <v>1126</v>
      </c>
      <c r="F11" s="120"/>
      <c r="G11" s="137"/>
      <c r="H11" s="137"/>
      <c r="I11" s="137"/>
    </row>
    <row r="12" spans="1:9" x14ac:dyDescent="0.25">
      <c r="A12" s="125" t="s">
        <v>1127</v>
      </c>
      <c r="B12" s="123">
        <v>10</v>
      </c>
      <c r="C12" s="123">
        <f t="shared" si="1"/>
        <v>66</v>
      </c>
      <c r="D12" s="123">
        <f t="shared" si="0"/>
        <v>75</v>
      </c>
      <c r="E12" s="123" t="s">
        <v>1126</v>
      </c>
      <c r="F12" s="120"/>
      <c r="G12" s="137"/>
      <c r="H12" s="137"/>
      <c r="I12" s="137"/>
    </row>
    <row r="13" spans="1:9" x14ac:dyDescent="0.25">
      <c r="A13" s="125" t="s">
        <v>1128</v>
      </c>
      <c r="B13" s="123">
        <v>2</v>
      </c>
      <c r="C13" s="123">
        <f t="shared" si="1"/>
        <v>76</v>
      </c>
      <c r="D13" s="123">
        <f t="shared" si="0"/>
        <v>77</v>
      </c>
      <c r="E13" s="123"/>
    </row>
    <row r="14" spans="1:9" x14ac:dyDescent="0.25">
      <c r="A14" s="125" t="s">
        <v>1129</v>
      </c>
      <c r="B14" s="123">
        <v>4</v>
      </c>
      <c r="C14" s="123">
        <f t="shared" si="1"/>
        <v>78</v>
      </c>
      <c r="D14" s="123">
        <f t="shared" si="0"/>
        <v>81</v>
      </c>
      <c r="E14" s="123"/>
    </row>
    <row r="15" spans="1:9" x14ac:dyDescent="0.25">
      <c r="A15" s="125" t="s">
        <v>1278</v>
      </c>
      <c r="B15" s="123">
        <v>4</v>
      </c>
      <c r="C15" s="123">
        <f t="shared" si="1"/>
        <v>82</v>
      </c>
      <c r="D15" s="123">
        <f t="shared" si="0"/>
        <v>85</v>
      </c>
      <c r="E15" s="123"/>
    </row>
    <row r="16" spans="1:9" x14ac:dyDescent="0.25">
      <c r="A16" s="125" t="s">
        <v>1132</v>
      </c>
      <c r="B16" s="123">
        <v>1</v>
      </c>
      <c r="C16" s="123">
        <f t="shared" si="1"/>
        <v>86</v>
      </c>
      <c r="D16" s="123">
        <f t="shared" si="0"/>
        <v>86</v>
      </c>
      <c r="E16" s="123"/>
    </row>
    <row r="17" spans="1:6" x14ac:dyDescent="0.25">
      <c r="A17" s="125" t="s">
        <v>1133</v>
      </c>
      <c r="B17" s="123">
        <v>1</v>
      </c>
      <c r="C17" s="123">
        <f t="shared" si="1"/>
        <v>87</v>
      </c>
      <c r="D17" s="123">
        <f t="shared" si="0"/>
        <v>87</v>
      </c>
      <c r="E17" s="123" t="s">
        <v>1279</v>
      </c>
    </row>
    <row r="18" spans="1:6" x14ac:dyDescent="0.25">
      <c r="A18" s="125" t="s">
        <v>1135</v>
      </c>
      <c r="B18" s="123">
        <v>7</v>
      </c>
      <c r="C18" s="123">
        <f t="shared" si="1"/>
        <v>88</v>
      </c>
      <c r="D18" s="123">
        <f t="shared" si="0"/>
        <v>94</v>
      </c>
      <c r="E18" s="126" t="s">
        <v>1136</v>
      </c>
      <c r="F18" s="120" t="s">
        <v>1280</v>
      </c>
    </row>
    <row r="19" spans="1:6" x14ac:dyDescent="0.25">
      <c r="A19" s="125" t="s">
        <v>22</v>
      </c>
      <c r="B19" s="123">
        <v>18</v>
      </c>
      <c r="C19" s="123">
        <f t="shared" si="1"/>
        <v>95</v>
      </c>
      <c r="D19" s="123">
        <f t="shared" si="0"/>
        <v>112</v>
      </c>
      <c r="E19" s="123"/>
      <c r="F19" s="120" t="s">
        <v>1281</v>
      </c>
    </row>
    <row r="20" spans="1:6" x14ac:dyDescent="0.25">
      <c r="A20" s="148"/>
      <c r="B20" s="137"/>
      <c r="C20" s="137"/>
      <c r="D20" s="137"/>
      <c r="E20" s="149"/>
    </row>
    <row r="21" spans="1:6" s="150" customFormat="1" ht="15.6" x14ac:dyDescent="0.3">
      <c r="A21" s="217" t="s">
        <v>1282</v>
      </c>
      <c r="B21" s="137"/>
      <c r="C21" s="137"/>
      <c r="D21" s="137"/>
      <c r="E21" s="139"/>
      <c r="F21"/>
    </row>
    <row r="22" spans="1:6" x14ac:dyDescent="0.25">
      <c r="A22" s="141" t="s">
        <v>7</v>
      </c>
      <c r="B22" s="141" t="s">
        <v>537</v>
      </c>
      <c r="C22" s="141" t="s">
        <v>538</v>
      </c>
      <c r="D22" s="141" t="s">
        <v>539</v>
      </c>
      <c r="E22" s="142" t="s">
        <v>1264</v>
      </c>
    </row>
    <row r="23" spans="1:6" x14ac:dyDescent="0.25">
      <c r="A23" s="125" t="s">
        <v>1273</v>
      </c>
      <c r="B23" s="123">
        <v>9</v>
      </c>
      <c r="C23" s="123">
        <v>1</v>
      </c>
      <c r="D23" s="123">
        <f t="shared" ref="D23:D34" si="2">C23+B23-1</f>
        <v>9</v>
      </c>
      <c r="E23" s="143"/>
      <c r="F23" s="145"/>
    </row>
    <row r="24" spans="1:6" x14ac:dyDescent="0.25">
      <c r="A24" s="125" t="s">
        <v>1274</v>
      </c>
      <c r="B24" s="123">
        <v>9</v>
      </c>
      <c r="C24" s="123">
        <f t="shared" ref="C24:C34" si="3">D23+1</f>
        <v>10</v>
      </c>
      <c r="D24" s="123">
        <f t="shared" si="2"/>
        <v>18</v>
      </c>
      <c r="E24" s="146" t="s">
        <v>1275</v>
      </c>
      <c r="F24" s="145"/>
    </row>
    <row r="25" spans="1:6" x14ac:dyDescent="0.25">
      <c r="A25" s="125" t="s">
        <v>1122</v>
      </c>
      <c r="B25" s="123">
        <v>2</v>
      </c>
      <c r="C25" s="123">
        <f t="shared" si="3"/>
        <v>19</v>
      </c>
      <c r="D25" s="123">
        <f t="shared" si="2"/>
        <v>20</v>
      </c>
      <c r="E25" s="151" t="s">
        <v>1140</v>
      </c>
    </row>
    <row r="26" spans="1:6" x14ac:dyDescent="0.25">
      <c r="A26" s="125" t="s">
        <v>1267</v>
      </c>
      <c r="B26" s="123">
        <v>4</v>
      </c>
      <c r="C26" s="123">
        <f t="shared" si="3"/>
        <v>21</v>
      </c>
      <c r="D26" s="123">
        <f t="shared" si="2"/>
        <v>24</v>
      </c>
      <c r="E26" s="143"/>
    </row>
    <row r="27" spans="1:6" x14ac:dyDescent="0.25">
      <c r="A27" s="125" t="s">
        <v>1268</v>
      </c>
      <c r="B27" s="123">
        <v>2</v>
      </c>
      <c r="C27" s="123">
        <f t="shared" si="3"/>
        <v>25</v>
      </c>
      <c r="D27" s="123">
        <f t="shared" si="2"/>
        <v>26</v>
      </c>
      <c r="E27" s="143"/>
    </row>
    <row r="28" spans="1:6" x14ac:dyDescent="0.25">
      <c r="A28" s="125" t="s">
        <v>1276</v>
      </c>
      <c r="B28" s="123">
        <v>10</v>
      </c>
      <c r="C28" s="123">
        <f t="shared" si="3"/>
        <v>27</v>
      </c>
      <c r="D28" s="123">
        <f t="shared" si="2"/>
        <v>36</v>
      </c>
      <c r="E28" s="143"/>
    </row>
    <row r="29" spans="1:6" x14ac:dyDescent="0.25">
      <c r="A29" s="125" t="s">
        <v>1141</v>
      </c>
      <c r="B29" s="123">
        <v>9</v>
      </c>
      <c r="C29" s="123">
        <f t="shared" si="3"/>
        <v>37</v>
      </c>
      <c r="D29" s="123">
        <f t="shared" si="2"/>
        <v>45</v>
      </c>
      <c r="E29" s="143"/>
    </row>
    <row r="30" spans="1:6" x14ac:dyDescent="0.25">
      <c r="A30" s="125" t="s">
        <v>1142</v>
      </c>
      <c r="B30" s="123">
        <v>10</v>
      </c>
      <c r="C30" s="123">
        <f t="shared" si="3"/>
        <v>46</v>
      </c>
      <c r="D30" s="123">
        <f t="shared" si="2"/>
        <v>55</v>
      </c>
      <c r="E30" s="143"/>
    </row>
    <row r="31" spans="1:6" x14ac:dyDescent="0.25">
      <c r="A31" s="125" t="s">
        <v>1143</v>
      </c>
      <c r="B31" s="123">
        <v>10</v>
      </c>
      <c r="C31" s="123">
        <f t="shared" si="3"/>
        <v>56</v>
      </c>
      <c r="D31" s="123">
        <f t="shared" si="2"/>
        <v>65</v>
      </c>
      <c r="E31" s="143" t="s">
        <v>1126</v>
      </c>
    </row>
    <row r="32" spans="1:6" x14ac:dyDescent="0.25">
      <c r="A32" s="125" t="s">
        <v>1144</v>
      </c>
      <c r="B32" s="123">
        <v>2</v>
      </c>
      <c r="C32" s="123">
        <f t="shared" si="3"/>
        <v>66</v>
      </c>
      <c r="D32" s="123">
        <f t="shared" si="2"/>
        <v>67</v>
      </c>
      <c r="E32" s="143"/>
    </row>
    <row r="33" spans="1:6" x14ac:dyDescent="0.25">
      <c r="A33" s="125" t="s">
        <v>1145</v>
      </c>
      <c r="B33" s="123">
        <v>4</v>
      </c>
      <c r="C33" s="123">
        <f t="shared" si="3"/>
        <v>68</v>
      </c>
      <c r="D33" s="123">
        <f t="shared" si="2"/>
        <v>71</v>
      </c>
      <c r="E33" s="143"/>
    </row>
    <row r="34" spans="1:6" x14ac:dyDescent="0.25">
      <c r="A34" s="125" t="s">
        <v>1283</v>
      </c>
      <c r="B34" s="123">
        <v>4</v>
      </c>
      <c r="C34" s="123">
        <f t="shared" si="3"/>
        <v>72</v>
      </c>
      <c r="D34" s="123">
        <f t="shared" si="2"/>
        <v>75</v>
      </c>
      <c r="E34" s="143"/>
    </row>
    <row r="35" spans="1:6" x14ac:dyDescent="0.25">
      <c r="A35" s="148"/>
      <c r="B35" s="137"/>
      <c r="C35" s="137"/>
      <c r="D35" s="137"/>
      <c r="E35" s="152"/>
    </row>
    <row r="36" spans="1:6" s="150" customFormat="1" ht="15.6" x14ac:dyDescent="0.3">
      <c r="A36" s="393" t="s">
        <v>1284</v>
      </c>
      <c r="B36" s="393"/>
      <c r="C36" s="393"/>
      <c r="D36" s="393"/>
      <c r="E36" s="393"/>
      <c r="F36"/>
    </row>
    <row r="37" spans="1:6" x14ac:dyDescent="0.25">
      <c r="A37" s="141" t="s">
        <v>7</v>
      </c>
      <c r="B37" s="141" t="s">
        <v>537</v>
      </c>
      <c r="C37" s="141" t="s">
        <v>538</v>
      </c>
      <c r="D37" s="141" t="s">
        <v>539</v>
      </c>
      <c r="E37" s="142" t="s">
        <v>1264</v>
      </c>
      <c r="F37" s="145"/>
    </row>
    <row r="38" spans="1:6" x14ac:dyDescent="0.25">
      <c r="A38" s="125" t="s">
        <v>1273</v>
      </c>
      <c r="B38" s="123">
        <v>9</v>
      </c>
      <c r="C38" s="123">
        <v>1</v>
      </c>
      <c r="D38" s="123">
        <f t="shared" ref="D38:D47" si="4">C38+B38-1</f>
        <v>9</v>
      </c>
      <c r="E38" s="143"/>
    </row>
    <row r="39" spans="1:6" x14ac:dyDescent="0.25">
      <c r="A39" s="125" t="s">
        <v>1274</v>
      </c>
      <c r="B39" s="123">
        <v>9</v>
      </c>
      <c r="C39" s="123">
        <f t="shared" ref="C39:C47" si="5">D38+1</f>
        <v>10</v>
      </c>
      <c r="D39" s="123">
        <f t="shared" si="4"/>
        <v>18</v>
      </c>
      <c r="E39" s="146" t="s">
        <v>1275</v>
      </c>
    </row>
    <row r="40" spans="1:6" x14ac:dyDescent="0.25">
      <c r="A40" s="125" t="s">
        <v>1122</v>
      </c>
      <c r="B40" s="123">
        <v>2</v>
      </c>
      <c r="C40" s="123">
        <f t="shared" si="5"/>
        <v>19</v>
      </c>
      <c r="D40" s="123">
        <f t="shared" si="4"/>
        <v>20</v>
      </c>
      <c r="E40" s="151" t="s">
        <v>1147</v>
      </c>
    </row>
    <row r="41" spans="1:6" x14ac:dyDescent="0.25">
      <c r="A41" s="125" t="s">
        <v>1267</v>
      </c>
      <c r="B41" s="123">
        <v>4</v>
      </c>
      <c r="C41" s="123">
        <f t="shared" si="5"/>
        <v>21</v>
      </c>
      <c r="D41" s="123">
        <f t="shared" si="4"/>
        <v>24</v>
      </c>
      <c r="E41" s="143"/>
    </row>
    <row r="42" spans="1:6" x14ac:dyDescent="0.25">
      <c r="A42" s="125" t="s">
        <v>1268</v>
      </c>
      <c r="B42" s="123">
        <v>2</v>
      </c>
      <c r="C42" s="123">
        <f t="shared" si="5"/>
        <v>25</v>
      </c>
      <c r="D42" s="123">
        <f t="shared" si="4"/>
        <v>26</v>
      </c>
      <c r="E42" s="143"/>
    </row>
    <row r="43" spans="1:6" x14ac:dyDescent="0.25">
      <c r="A43" s="125" t="s">
        <v>1276</v>
      </c>
      <c r="B43" s="123">
        <v>10</v>
      </c>
      <c r="C43" s="123">
        <f t="shared" si="5"/>
        <v>27</v>
      </c>
      <c r="D43" s="123">
        <f t="shared" si="4"/>
        <v>36</v>
      </c>
      <c r="E43" s="143"/>
      <c r="F43" s="120"/>
    </row>
    <row r="44" spans="1:6" x14ac:dyDescent="0.25">
      <c r="A44" s="125" t="s">
        <v>1148</v>
      </c>
      <c r="B44" s="123">
        <v>3</v>
      </c>
      <c r="C44" s="123">
        <f t="shared" si="5"/>
        <v>37</v>
      </c>
      <c r="D44" s="123">
        <f t="shared" si="4"/>
        <v>39</v>
      </c>
      <c r="E44" s="143" t="s">
        <v>1149</v>
      </c>
    </row>
    <row r="45" spans="1:6" x14ac:dyDescent="0.25">
      <c r="A45" s="125" t="s">
        <v>1150</v>
      </c>
      <c r="B45" s="123">
        <v>2</v>
      </c>
      <c r="C45" s="123">
        <f t="shared" si="5"/>
        <v>40</v>
      </c>
      <c r="D45" s="123">
        <f t="shared" si="4"/>
        <v>41</v>
      </c>
      <c r="E45" s="143"/>
    </row>
    <row r="46" spans="1:6" x14ac:dyDescent="0.25">
      <c r="A46" s="125" t="s">
        <v>1151</v>
      </c>
      <c r="B46" s="123">
        <v>4</v>
      </c>
      <c r="C46" s="123">
        <f t="shared" si="5"/>
        <v>42</v>
      </c>
      <c r="D46" s="123">
        <f t="shared" si="4"/>
        <v>45</v>
      </c>
      <c r="E46" s="143"/>
    </row>
    <row r="47" spans="1:6" x14ac:dyDescent="0.25">
      <c r="A47" s="125" t="s">
        <v>1285</v>
      </c>
      <c r="B47" s="123">
        <v>4</v>
      </c>
      <c r="C47" s="123">
        <f t="shared" si="5"/>
        <v>46</v>
      </c>
      <c r="D47" s="123">
        <f t="shared" si="4"/>
        <v>49</v>
      </c>
      <c r="E47" s="143"/>
    </row>
    <row r="48" spans="1:6" x14ac:dyDescent="0.25">
      <c r="D48" s="137"/>
    </row>
    <row r="49" spans="1:6" s="150" customFormat="1" x14ac:dyDescent="0.25">
      <c r="A49" s="394" t="s">
        <v>1286</v>
      </c>
      <c r="B49" s="394"/>
      <c r="C49" s="394"/>
      <c r="D49" s="394"/>
      <c r="E49" s="394"/>
      <c r="F49"/>
    </row>
    <row r="50" spans="1:6" x14ac:dyDescent="0.25">
      <c r="A50" s="141" t="s">
        <v>7</v>
      </c>
      <c r="B50" s="141" t="s">
        <v>537</v>
      </c>
      <c r="C50" s="141" t="s">
        <v>538</v>
      </c>
      <c r="D50" s="141" t="s">
        <v>539</v>
      </c>
      <c r="E50" s="142" t="s">
        <v>1264</v>
      </c>
    </row>
    <row r="51" spans="1:6" x14ac:dyDescent="0.25">
      <c r="A51" s="125" t="s">
        <v>1273</v>
      </c>
      <c r="B51" s="123">
        <v>9</v>
      </c>
      <c r="C51" s="123">
        <v>1</v>
      </c>
      <c r="D51" s="123">
        <f t="shared" ref="D51:D62" si="6">C51+B51-1</f>
        <v>9</v>
      </c>
      <c r="E51" s="143"/>
    </row>
    <row r="52" spans="1:6" x14ac:dyDescent="0.25">
      <c r="A52" s="125" t="s">
        <v>1274</v>
      </c>
      <c r="B52" s="123">
        <v>9</v>
      </c>
      <c r="C52" s="123">
        <f t="shared" ref="C52:C62" si="7">D51+1</f>
        <v>10</v>
      </c>
      <c r="D52" s="123">
        <f t="shared" si="6"/>
        <v>18</v>
      </c>
      <c r="E52" s="146" t="s">
        <v>1275</v>
      </c>
    </row>
    <row r="53" spans="1:6" x14ac:dyDescent="0.25">
      <c r="A53" s="125" t="s">
        <v>1122</v>
      </c>
      <c r="B53" s="123">
        <v>2</v>
      </c>
      <c r="C53" s="123">
        <f t="shared" si="7"/>
        <v>19</v>
      </c>
      <c r="D53" s="123">
        <f t="shared" si="6"/>
        <v>20</v>
      </c>
      <c r="E53" s="151" t="s">
        <v>1153</v>
      </c>
    </row>
    <row r="54" spans="1:6" x14ac:dyDescent="0.25">
      <c r="A54" s="125" t="s">
        <v>1267</v>
      </c>
      <c r="B54" s="123">
        <v>4</v>
      </c>
      <c r="C54" s="123">
        <f t="shared" si="7"/>
        <v>21</v>
      </c>
      <c r="D54" s="123">
        <f t="shared" si="6"/>
        <v>24</v>
      </c>
      <c r="E54" s="143"/>
    </row>
    <row r="55" spans="1:6" x14ac:dyDescent="0.25">
      <c r="A55" s="125" t="s">
        <v>1268</v>
      </c>
      <c r="B55" s="123">
        <v>2</v>
      </c>
      <c r="C55" s="123">
        <f t="shared" si="7"/>
        <v>25</v>
      </c>
      <c r="D55" s="123">
        <f t="shared" si="6"/>
        <v>26</v>
      </c>
      <c r="E55" s="143"/>
    </row>
    <row r="56" spans="1:6" x14ac:dyDescent="0.25">
      <c r="A56" s="125" t="s">
        <v>1276</v>
      </c>
      <c r="B56" s="123">
        <v>10</v>
      </c>
      <c r="C56" s="123">
        <f t="shared" si="7"/>
        <v>27</v>
      </c>
      <c r="D56" s="123">
        <f t="shared" si="6"/>
        <v>36</v>
      </c>
      <c r="E56" s="143"/>
    </row>
    <row r="57" spans="1:6" x14ac:dyDescent="0.25">
      <c r="A57" s="125" t="s">
        <v>1154</v>
      </c>
      <c r="B57" s="123">
        <v>9</v>
      </c>
      <c r="C57" s="123">
        <f t="shared" si="7"/>
        <v>37</v>
      </c>
      <c r="D57" s="123">
        <f t="shared" si="6"/>
        <v>45</v>
      </c>
      <c r="E57" s="143"/>
    </row>
    <row r="58" spans="1:6" x14ac:dyDescent="0.25">
      <c r="A58" s="125" t="s">
        <v>1155</v>
      </c>
      <c r="B58" s="123">
        <v>2</v>
      </c>
      <c r="C58" s="123">
        <f t="shared" si="7"/>
        <v>46</v>
      </c>
      <c r="D58" s="123">
        <f t="shared" si="6"/>
        <v>47</v>
      </c>
      <c r="E58" s="143"/>
    </row>
    <row r="59" spans="1:6" x14ac:dyDescent="0.25">
      <c r="A59" s="125" t="s">
        <v>1156</v>
      </c>
      <c r="B59" s="123">
        <v>4</v>
      </c>
      <c r="C59" s="123">
        <f t="shared" si="7"/>
        <v>48</v>
      </c>
      <c r="D59" s="123">
        <f t="shared" si="6"/>
        <v>51</v>
      </c>
      <c r="E59" s="143"/>
    </row>
    <row r="60" spans="1:6" x14ac:dyDescent="0.25">
      <c r="A60" s="125" t="s">
        <v>1157</v>
      </c>
      <c r="B60" s="123">
        <v>10</v>
      </c>
      <c r="C60" s="123">
        <f t="shared" si="7"/>
        <v>52</v>
      </c>
      <c r="D60" s="123">
        <f t="shared" si="6"/>
        <v>61</v>
      </c>
      <c r="E60" s="143"/>
    </row>
    <row r="61" spans="1:6" x14ac:dyDescent="0.25">
      <c r="A61" s="125" t="s">
        <v>1287</v>
      </c>
      <c r="B61" s="123">
        <v>4</v>
      </c>
      <c r="C61" s="123">
        <f t="shared" si="7"/>
        <v>62</v>
      </c>
      <c r="D61" s="123">
        <f t="shared" si="6"/>
        <v>65</v>
      </c>
      <c r="E61" s="143"/>
    </row>
    <row r="62" spans="1:6" x14ac:dyDescent="0.25">
      <c r="A62" s="125" t="s">
        <v>1159</v>
      </c>
      <c r="B62" s="123">
        <v>4</v>
      </c>
      <c r="C62" s="123">
        <f t="shared" si="7"/>
        <v>66</v>
      </c>
      <c r="D62" s="123">
        <f t="shared" si="6"/>
        <v>69</v>
      </c>
      <c r="E62" s="143"/>
    </row>
    <row r="63" spans="1:6" x14ac:dyDescent="0.25">
      <c r="A63" s="148"/>
      <c r="B63" s="137"/>
      <c r="C63" s="137"/>
      <c r="D63" s="137"/>
      <c r="E63" s="152"/>
    </row>
    <row r="64" spans="1:6" x14ac:dyDescent="0.25">
      <c r="A64" s="120"/>
      <c r="B64" s="137"/>
      <c r="C64" s="137"/>
      <c r="D64" s="137"/>
      <c r="E64" s="152"/>
    </row>
    <row r="65" spans="1:5" ht="15.6" x14ac:dyDescent="0.3">
      <c r="A65" s="393" t="s">
        <v>1288</v>
      </c>
      <c r="B65" s="393"/>
      <c r="C65" s="393"/>
      <c r="D65" s="393"/>
      <c r="E65" s="393"/>
    </row>
    <row r="66" spans="1:5" x14ac:dyDescent="0.25">
      <c r="A66" s="141" t="s">
        <v>7</v>
      </c>
      <c r="B66" s="141" t="s">
        <v>537</v>
      </c>
      <c r="C66" s="141" t="s">
        <v>538</v>
      </c>
      <c r="D66" s="141" t="s">
        <v>539</v>
      </c>
      <c r="E66" s="142" t="s">
        <v>1264</v>
      </c>
    </row>
    <row r="67" spans="1:5" x14ac:dyDescent="0.25">
      <c r="A67" s="125" t="s">
        <v>1289</v>
      </c>
      <c r="B67" s="123">
        <v>9</v>
      </c>
      <c r="C67" s="123">
        <v>1</v>
      </c>
      <c r="D67" s="123">
        <f t="shared" ref="D67:D74" si="8">C67+B67-1</f>
        <v>9</v>
      </c>
      <c r="E67" s="143"/>
    </row>
    <row r="68" spans="1:5" x14ac:dyDescent="0.25">
      <c r="A68" s="125" t="s">
        <v>1274</v>
      </c>
      <c r="B68" s="123">
        <v>9</v>
      </c>
      <c r="C68" s="123">
        <f t="shared" ref="C68:C74" si="9">D67+1</f>
        <v>10</v>
      </c>
      <c r="D68" s="123">
        <f t="shared" si="8"/>
        <v>18</v>
      </c>
      <c r="E68" s="146" t="s">
        <v>1275</v>
      </c>
    </row>
    <row r="69" spans="1:5" x14ac:dyDescent="0.25">
      <c r="A69" s="125" t="s">
        <v>1122</v>
      </c>
      <c r="B69" s="123">
        <v>2</v>
      </c>
      <c r="C69" s="123">
        <f t="shared" si="9"/>
        <v>19</v>
      </c>
      <c r="D69" s="123">
        <f t="shared" si="8"/>
        <v>20</v>
      </c>
      <c r="E69" s="151" t="s">
        <v>1290</v>
      </c>
    </row>
    <row r="70" spans="1:5" x14ac:dyDescent="0.25">
      <c r="A70" s="125" t="s">
        <v>1267</v>
      </c>
      <c r="B70" s="123">
        <v>4</v>
      </c>
      <c r="C70" s="123">
        <f t="shared" si="9"/>
        <v>21</v>
      </c>
      <c r="D70" s="123">
        <f t="shared" si="8"/>
        <v>24</v>
      </c>
      <c r="E70" s="143"/>
    </row>
    <row r="71" spans="1:5" x14ac:dyDescent="0.25">
      <c r="A71" s="125" t="s">
        <v>1268</v>
      </c>
      <c r="B71" s="123">
        <v>2</v>
      </c>
      <c r="C71" s="123">
        <f t="shared" si="9"/>
        <v>25</v>
      </c>
      <c r="D71" s="123">
        <f t="shared" si="8"/>
        <v>26</v>
      </c>
      <c r="E71" s="143"/>
    </row>
    <row r="72" spans="1:5" x14ac:dyDescent="0.25">
      <c r="A72" s="125" t="s">
        <v>1276</v>
      </c>
      <c r="B72" s="123">
        <v>10</v>
      </c>
      <c r="C72" s="123">
        <f t="shared" si="9"/>
        <v>27</v>
      </c>
      <c r="D72" s="123">
        <f t="shared" si="8"/>
        <v>36</v>
      </c>
      <c r="E72" s="143"/>
    </row>
    <row r="73" spans="1:5" x14ac:dyDescent="0.25">
      <c r="A73" s="125" t="s">
        <v>1154</v>
      </c>
      <c r="B73" s="123">
        <v>3</v>
      </c>
      <c r="C73" s="123">
        <f t="shared" si="9"/>
        <v>37</v>
      </c>
      <c r="D73" s="123">
        <f t="shared" si="8"/>
        <v>39</v>
      </c>
      <c r="E73" s="143"/>
    </row>
    <row r="74" spans="1:5" x14ac:dyDescent="0.25">
      <c r="A74" s="125" t="s">
        <v>1161</v>
      </c>
      <c r="B74" s="123">
        <v>10</v>
      </c>
      <c r="C74" s="123">
        <f t="shared" si="9"/>
        <v>40</v>
      </c>
      <c r="D74" s="123">
        <f t="shared" si="8"/>
        <v>49</v>
      </c>
      <c r="E74" s="143"/>
    </row>
    <row r="75" spans="1:5" x14ac:dyDescent="0.25">
      <c r="A75" s="120"/>
      <c r="B75" s="137"/>
      <c r="C75" s="137"/>
      <c r="D75" s="137"/>
      <c r="E75" s="152"/>
    </row>
    <row r="76" spans="1:5" ht="15.6" x14ac:dyDescent="0.3">
      <c r="A76" s="218" t="s">
        <v>1291</v>
      </c>
      <c r="B76" s="137"/>
      <c r="C76" s="137"/>
      <c r="D76" s="137"/>
      <c r="E76" s="152"/>
    </row>
    <row r="77" spans="1:5" x14ac:dyDescent="0.25">
      <c r="A77" s="141" t="s">
        <v>7</v>
      </c>
      <c r="B77" s="141" t="s">
        <v>537</v>
      </c>
      <c r="C77" s="141" t="s">
        <v>538</v>
      </c>
      <c r="D77" s="141" t="s">
        <v>539</v>
      </c>
      <c r="E77" s="142" t="s">
        <v>1264</v>
      </c>
    </row>
    <row r="78" spans="1:5" x14ac:dyDescent="0.25">
      <c r="A78" s="125" t="s">
        <v>1273</v>
      </c>
      <c r="B78" s="123">
        <v>9</v>
      </c>
      <c r="C78" s="123">
        <v>1</v>
      </c>
      <c r="D78" s="123">
        <f t="shared" ref="D78:D94" si="10">C78+B78-1</f>
        <v>9</v>
      </c>
      <c r="E78" s="143"/>
    </row>
    <row r="79" spans="1:5" x14ac:dyDescent="0.25">
      <c r="A79" s="125" t="s">
        <v>1274</v>
      </c>
      <c r="B79" s="123">
        <v>9</v>
      </c>
      <c r="C79" s="123">
        <f t="shared" ref="C79:C94" si="11">D78+1</f>
        <v>10</v>
      </c>
      <c r="D79" s="123">
        <f t="shared" si="10"/>
        <v>18</v>
      </c>
      <c r="E79" s="146" t="s">
        <v>1275</v>
      </c>
    </row>
    <row r="80" spans="1:5" x14ac:dyDescent="0.25">
      <c r="A80" s="125" t="s">
        <v>1122</v>
      </c>
      <c r="B80" s="123">
        <v>2</v>
      </c>
      <c r="C80" s="123">
        <f t="shared" si="11"/>
        <v>19</v>
      </c>
      <c r="D80" s="123">
        <f t="shared" si="10"/>
        <v>20</v>
      </c>
      <c r="E80" s="151" t="s">
        <v>1137</v>
      </c>
    </row>
    <row r="81" spans="1:6" x14ac:dyDescent="0.25">
      <c r="A81" s="125" t="s">
        <v>1267</v>
      </c>
      <c r="B81" s="123">
        <v>4</v>
      </c>
      <c r="C81" s="123">
        <f t="shared" si="11"/>
        <v>21</v>
      </c>
      <c r="D81" s="123">
        <f t="shared" si="10"/>
        <v>24</v>
      </c>
      <c r="E81" s="143"/>
    </row>
    <row r="82" spans="1:6" x14ac:dyDescent="0.25">
      <c r="A82" s="125" t="s">
        <v>1268</v>
      </c>
      <c r="B82" s="123">
        <v>2</v>
      </c>
      <c r="C82" s="123">
        <f t="shared" si="11"/>
        <v>25</v>
      </c>
      <c r="D82" s="123">
        <f t="shared" si="10"/>
        <v>26</v>
      </c>
      <c r="E82" s="143"/>
    </row>
    <row r="83" spans="1:6" x14ac:dyDescent="0.25">
      <c r="A83" s="125" t="s">
        <v>1276</v>
      </c>
      <c r="B83" s="123">
        <v>10</v>
      </c>
      <c r="C83" s="123">
        <f t="shared" si="11"/>
        <v>27</v>
      </c>
      <c r="D83" s="123">
        <f t="shared" si="10"/>
        <v>36</v>
      </c>
      <c r="E83" s="143"/>
    </row>
    <row r="84" spans="1:6" x14ac:dyDescent="0.25">
      <c r="A84" s="125" t="s">
        <v>1124</v>
      </c>
      <c r="B84" s="123">
        <v>6</v>
      </c>
      <c r="C84" s="123">
        <f t="shared" si="11"/>
        <v>37</v>
      </c>
      <c r="D84" s="123">
        <f t="shared" si="10"/>
        <v>42</v>
      </c>
      <c r="E84" s="143"/>
      <c r="F84" s="119" t="s">
        <v>1277</v>
      </c>
    </row>
    <row r="85" spans="1:6" x14ac:dyDescent="0.25">
      <c r="A85" s="125" t="s">
        <v>32</v>
      </c>
      <c r="B85" s="123">
        <v>13</v>
      </c>
      <c r="C85" s="123">
        <f t="shared" si="11"/>
        <v>43</v>
      </c>
      <c r="D85" s="123">
        <f t="shared" si="10"/>
        <v>55</v>
      </c>
      <c r="E85" s="143"/>
    </row>
    <row r="86" spans="1:6" x14ac:dyDescent="0.25">
      <c r="A86" s="125" t="s">
        <v>1138</v>
      </c>
      <c r="B86" s="123">
        <v>10</v>
      </c>
      <c r="C86" s="123">
        <f t="shared" si="11"/>
        <v>56</v>
      </c>
      <c r="D86" s="123">
        <f t="shared" si="10"/>
        <v>65</v>
      </c>
      <c r="E86" s="143" t="s">
        <v>1126</v>
      </c>
    </row>
    <row r="87" spans="1:6" x14ac:dyDescent="0.25">
      <c r="A87" s="125" t="s">
        <v>1127</v>
      </c>
      <c r="B87" s="123">
        <v>10</v>
      </c>
      <c r="C87" s="123">
        <f t="shared" si="11"/>
        <v>66</v>
      </c>
      <c r="D87" s="123">
        <f t="shared" si="10"/>
        <v>75</v>
      </c>
      <c r="E87" s="143" t="s">
        <v>1126</v>
      </c>
    </row>
    <row r="88" spans="1:6" x14ac:dyDescent="0.25">
      <c r="A88" s="125" t="s">
        <v>1128</v>
      </c>
      <c r="B88" s="123">
        <v>2</v>
      </c>
      <c r="C88" s="123">
        <f t="shared" si="11"/>
        <v>76</v>
      </c>
      <c r="D88" s="123">
        <f t="shared" si="10"/>
        <v>77</v>
      </c>
      <c r="E88" s="143"/>
    </row>
    <row r="89" spans="1:6" x14ac:dyDescent="0.25">
      <c r="A89" s="125" t="s">
        <v>1129</v>
      </c>
      <c r="B89" s="123">
        <v>4</v>
      </c>
      <c r="C89" s="123">
        <f t="shared" si="11"/>
        <v>78</v>
      </c>
      <c r="D89" s="123">
        <f t="shared" si="10"/>
        <v>81</v>
      </c>
      <c r="E89" s="143"/>
    </row>
    <row r="90" spans="1:6" x14ac:dyDescent="0.25">
      <c r="A90" s="125" t="s">
        <v>1278</v>
      </c>
      <c r="B90" s="123">
        <v>4</v>
      </c>
      <c r="C90" s="123">
        <f t="shared" si="11"/>
        <v>82</v>
      </c>
      <c r="D90" s="123">
        <f t="shared" si="10"/>
        <v>85</v>
      </c>
      <c r="E90" s="143"/>
    </row>
    <row r="91" spans="1:6" x14ac:dyDescent="0.25">
      <c r="A91" s="125" t="s">
        <v>1132</v>
      </c>
      <c r="B91" s="123">
        <v>1</v>
      </c>
      <c r="C91" s="123">
        <f t="shared" si="11"/>
        <v>86</v>
      </c>
      <c r="D91" s="123">
        <f t="shared" si="10"/>
        <v>86</v>
      </c>
      <c r="E91" s="143"/>
    </row>
    <row r="92" spans="1:6" x14ac:dyDescent="0.25">
      <c r="A92" s="125" t="s">
        <v>1133</v>
      </c>
      <c r="B92" s="123">
        <v>1</v>
      </c>
      <c r="C92" s="123">
        <f t="shared" si="11"/>
        <v>87</v>
      </c>
      <c r="D92" s="123">
        <f t="shared" si="10"/>
        <v>87</v>
      </c>
      <c r="E92" s="123" t="s">
        <v>1279</v>
      </c>
      <c r="F92" s="119"/>
    </row>
    <row r="93" spans="1:6" x14ac:dyDescent="0.25">
      <c r="A93" s="133" t="s">
        <v>991</v>
      </c>
      <c r="B93" s="128">
        <v>7</v>
      </c>
      <c r="C93" s="128">
        <f t="shared" si="11"/>
        <v>88</v>
      </c>
      <c r="D93" s="128">
        <f t="shared" si="10"/>
        <v>94</v>
      </c>
      <c r="E93" s="128"/>
      <c r="F93" s="119"/>
    </row>
    <row r="94" spans="1:6" x14ac:dyDescent="0.25">
      <c r="A94" s="125" t="s">
        <v>22</v>
      </c>
      <c r="B94" s="128">
        <v>18</v>
      </c>
      <c r="C94" s="128">
        <f t="shared" si="11"/>
        <v>95</v>
      </c>
      <c r="D94" s="128">
        <f t="shared" si="10"/>
        <v>112</v>
      </c>
      <c r="E94" s="123"/>
      <c r="F94" s="119"/>
    </row>
    <row r="95" spans="1:6" x14ac:dyDescent="0.25">
      <c r="A95" s="120"/>
      <c r="B95" s="137"/>
      <c r="C95" s="137"/>
      <c r="D95" s="137"/>
      <c r="E95" s="137"/>
    </row>
    <row r="96" spans="1:6" x14ac:dyDescent="0.25">
      <c r="A96" s="120"/>
      <c r="B96" s="137"/>
      <c r="C96" s="137"/>
      <c r="D96" s="137"/>
      <c r="E96" s="137"/>
    </row>
    <row r="98" spans="1:5" x14ac:dyDescent="0.25">
      <c r="A98" s="120"/>
      <c r="B98" s="137"/>
      <c r="C98" s="137"/>
      <c r="D98" s="137"/>
      <c r="E98" s="152"/>
    </row>
    <row r="99" spans="1:5" ht="21" x14ac:dyDescent="0.25">
      <c r="A99" s="3" t="s">
        <v>1292</v>
      </c>
      <c r="B99" s="395"/>
      <c r="C99" s="395"/>
      <c r="D99" s="5"/>
      <c r="E99" s="16"/>
    </row>
    <row r="100" spans="1:5" ht="21" x14ac:dyDescent="0.25">
      <c r="A100" s="13"/>
      <c r="B100" s="5"/>
      <c r="C100" s="5"/>
      <c r="D100" s="5"/>
      <c r="E100" s="16"/>
    </row>
    <row r="101" spans="1:5" x14ac:dyDescent="0.25">
      <c r="A101" s="98" t="s">
        <v>7</v>
      </c>
      <c r="B101" s="1" t="s">
        <v>537</v>
      </c>
      <c r="C101" s="1" t="s">
        <v>538</v>
      </c>
      <c r="D101" s="1" t="s">
        <v>539</v>
      </c>
      <c r="E101" s="98" t="s">
        <v>1</v>
      </c>
    </row>
    <row r="102" spans="1:5" x14ac:dyDescent="0.25">
      <c r="A102" s="15" t="s">
        <v>9</v>
      </c>
      <c r="B102" s="2">
        <v>9</v>
      </c>
      <c r="C102" s="2">
        <v>1</v>
      </c>
      <c r="D102" s="2">
        <v>9</v>
      </c>
      <c r="E102" s="18"/>
    </row>
    <row r="103" spans="1:5" ht="81.599999999999994" x14ac:dyDescent="0.25">
      <c r="A103" s="15" t="s">
        <v>1120</v>
      </c>
      <c r="B103" s="2">
        <v>9</v>
      </c>
      <c r="C103" s="2">
        <v>10</v>
      </c>
      <c r="D103" s="2">
        <v>18</v>
      </c>
      <c r="E103" s="18" t="s">
        <v>1162</v>
      </c>
    </row>
    <row r="104" spans="1:5" x14ac:dyDescent="0.25">
      <c r="A104" s="15" t="s">
        <v>1122</v>
      </c>
      <c r="B104" s="2">
        <v>2</v>
      </c>
      <c r="C104" s="2">
        <v>19</v>
      </c>
      <c r="D104" s="2">
        <v>20</v>
      </c>
      <c r="E104" s="18">
        <v>15</v>
      </c>
    </row>
    <row r="105" spans="1:5" x14ac:dyDescent="0.25">
      <c r="A105" s="22" t="s">
        <v>16</v>
      </c>
      <c r="B105" s="2">
        <v>4</v>
      </c>
      <c r="C105" s="2">
        <v>21</v>
      </c>
      <c r="D105" s="2">
        <v>24</v>
      </c>
      <c r="E105" s="18" t="s">
        <v>18</v>
      </c>
    </row>
    <row r="106" spans="1:5" x14ac:dyDescent="0.25">
      <c r="A106" s="22" t="s">
        <v>19</v>
      </c>
      <c r="B106" s="2">
        <v>2</v>
      </c>
      <c r="C106" s="2">
        <v>25</v>
      </c>
      <c r="D106" s="2">
        <v>26</v>
      </c>
      <c r="E106" s="18" t="s">
        <v>21</v>
      </c>
    </row>
    <row r="107" spans="1:5" x14ac:dyDescent="0.25">
      <c r="A107" s="15" t="s">
        <v>345</v>
      </c>
      <c r="B107" s="2">
        <v>10</v>
      </c>
      <c r="C107" s="2">
        <v>27</v>
      </c>
      <c r="D107" s="2">
        <v>36</v>
      </c>
      <c r="E107" s="18"/>
    </row>
    <row r="108" spans="1:5" x14ac:dyDescent="0.25">
      <c r="A108" s="21" t="s">
        <v>1164</v>
      </c>
      <c r="B108" s="2">
        <v>8</v>
      </c>
      <c r="C108" s="2">
        <v>37</v>
      </c>
      <c r="D108" s="2">
        <v>44</v>
      </c>
      <c r="E108" s="2" t="s">
        <v>1165</v>
      </c>
    </row>
    <row r="109" spans="1:5" x14ac:dyDescent="0.25">
      <c r="A109" s="15" t="s">
        <v>1166</v>
      </c>
      <c r="B109" s="2">
        <v>3</v>
      </c>
      <c r="C109" s="2">
        <v>45</v>
      </c>
      <c r="D109" s="2">
        <v>47</v>
      </c>
      <c r="E109" s="18" t="s">
        <v>1167</v>
      </c>
    </row>
    <row r="110" spans="1:5" x14ac:dyDescent="0.25">
      <c r="A110" s="377" t="s">
        <v>1168</v>
      </c>
      <c r="B110" s="390">
        <v>2</v>
      </c>
      <c r="C110" s="390">
        <v>48</v>
      </c>
      <c r="D110" s="390">
        <v>49</v>
      </c>
      <c r="E110" s="228"/>
    </row>
    <row r="111" spans="1:5" x14ac:dyDescent="0.25">
      <c r="A111" s="378"/>
      <c r="B111" s="391"/>
      <c r="C111" s="391"/>
      <c r="D111" s="391"/>
      <c r="E111" s="229"/>
    </row>
    <row r="112" spans="1:5" x14ac:dyDescent="0.25">
      <c r="A112" s="378"/>
      <c r="B112" s="391"/>
      <c r="C112" s="391"/>
      <c r="D112" s="391"/>
      <c r="E112" s="230" t="s">
        <v>1293</v>
      </c>
    </row>
    <row r="113" spans="1:5" x14ac:dyDescent="0.25">
      <c r="A113" s="378"/>
      <c r="B113" s="391"/>
      <c r="C113" s="391"/>
      <c r="D113" s="391"/>
      <c r="E113" s="230" t="s">
        <v>1294</v>
      </c>
    </row>
    <row r="114" spans="1:5" x14ac:dyDescent="0.25">
      <c r="A114" s="378"/>
      <c r="B114" s="391"/>
      <c r="C114" s="391"/>
      <c r="D114" s="391"/>
      <c r="E114" s="230" t="s">
        <v>1295</v>
      </c>
    </row>
    <row r="115" spans="1:5" x14ac:dyDescent="0.25">
      <c r="A115" s="378"/>
      <c r="B115" s="391"/>
      <c r="C115" s="391"/>
      <c r="D115" s="391"/>
      <c r="E115" s="230" t="s">
        <v>1296</v>
      </c>
    </row>
    <row r="116" spans="1:5" x14ac:dyDescent="0.25">
      <c r="A116" s="378"/>
      <c r="B116" s="391"/>
      <c r="C116" s="391"/>
      <c r="D116" s="391"/>
      <c r="E116" s="230" t="s">
        <v>1297</v>
      </c>
    </row>
    <row r="117" spans="1:5" x14ac:dyDescent="0.25">
      <c r="A117" s="378"/>
      <c r="B117" s="391"/>
      <c r="C117" s="391"/>
      <c r="D117" s="391"/>
      <c r="E117" s="230" t="s">
        <v>1298</v>
      </c>
    </row>
    <row r="118" spans="1:5" x14ac:dyDescent="0.25">
      <c r="A118" s="378"/>
      <c r="B118" s="391"/>
      <c r="C118" s="391"/>
      <c r="D118" s="391"/>
      <c r="E118" s="230" t="s">
        <v>1299</v>
      </c>
    </row>
    <row r="119" spans="1:5" x14ac:dyDescent="0.25">
      <c r="A119" s="378"/>
      <c r="B119" s="391"/>
      <c r="C119" s="391"/>
      <c r="D119" s="391"/>
      <c r="E119" s="230" t="s">
        <v>1300</v>
      </c>
    </row>
    <row r="120" spans="1:5" x14ac:dyDescent="0.25">
      <c r="A120" s="378"/>
      <c r="B120" s="391"/>
      <c r="C120" s="391"/>
      <c r="D120" s="391"/>
      <c r="E120" s="230" t="s">
        <v>1301</v>
      </c>
    </row>
    <row r="121" spans="1:5" x14ac:dyDescent="0.25">
      <c r="A121" s="378"/>
      <c r="B121" s="391"/>
      <c r="C121" s="391"/>
      <c r="D121" s="391"/>
      <c r="E121" s="230" t="s">
        <v>1302</v>
      </c>
    </row>
    <row r="122" spans="1:5" x14ac:dyDescent="0.25">
      <c r="A122" s="379"/>
      <c r="B122" s="392"/>
      <c r="C122" s="392"/>
      <c r="D122" s="392"/>
      <c r="E122" s="231" t="s">
        <v>1303</v>
      </c>
    </row>
    <row r="123" spans="1:5" ht="61.2" x14ac:dyDescent="0.25">
      <c r="A123" s="11" t="s">
        <v>1170</v>
      </c>
      <c r="B123" s="2">
        <v>1</v>
      </c>
      <c r="C123" s="2">
        <v>50</v>
      </c>
      <c r="D123" s="2">
        <v>50</v>
      </c>
      <c r="E123" s="15" t="s">
        <v>1171</v>
      </c>
    </row>
    <row r="124" spans="1:5" x14ac:dyDescent="0.25">
      <c r="A124" s="15" t="s">
        <v>22</v>
      </c>
      <c r="B124" s="2">
        <v>9</v>
      </c>
      <c r="C124" s="2">
        <v>51</v>
      </c>
      <c r="D124" s="2">
        <v>59</v>
      </c>
      <c r="E124" s="2"/>
    </row>
  </sheetData>
  <mergeCells count="8">
    <mergeCell ref="A110:A122"/>
    <mergeCell ref="B110:B122"/>
    <mergeCell ref="C110:C122"/>
    <mergeCell ref="D110:D122"/>
    <mergeCell ref="A36:E36"/>
    <mergeCell ref="A49:E49"/>
    <mergeCell ref="A65:E65"/>
    <mergeCell ref="B99:C99"/>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0F7C0-008B-4904-AC98-153F1F73D446}">
  <dimension ref="A1:A13"/>
  <sheetViews>
    <sheetView workbookViewId="0">
      <selection activeCell="A6" sqref="A6"/>
    </sheetView>
  </sheetViews>
  <sheetFormatPr baseColWidth="10" defaultColWidth="11.44140625" defaultRowHeight="13.2" x14ac:dyDescent="0.25"/>
  <cols>
    <col min="1" max="1" width="48.44140625" bestFit="1" customWidth="1"/>
  </cols>
  <sheetData>
    <row r="1" spans="1:1" x14ac:dyDescent="0.25">
      <c r="A1" s="156" t="s">
        <v>1304</v>
      </c>
    </row>
    <row r="3" spans="1:1" x14ac:dyDescent="0.25">
      <c r="A3" s="157" t="s">
        <v>1273</v>
      </c>
    </row>
    <row r="4" spans="1:1" x14ac:dyDescent="0.25">
      <c r="A4" s="157" t="s">
        <v>19</v>
      </c>
    </row>
    <row r="5" spans="1:1" x14ac:dyDescent="0.25">
      <c r="A5" s="157" t="s">
        <v>16</v>
      </c>
    </row>
    <row r="6" spans="1:1" x14ac:dyDescent="0.25">
      <c r="A6" s="157" t="s">
        <v>1276</v>
      </c>
    </row>
    <row r="7" spans="1:1" x14ac:dyDescent="0.25">
      <c r="A7" s="157" t="s">
        <v>1305</v>
      </c>
    </row>
    <row r="8" spans="1:1" x14ac:dyDescent="0.25">
      <c r="A8" s="157" t="s">
        <v>1306</v>
      </c>
    </row>
    <row r="9" spans="1:1" x14ac:dyDescent="0.25">
      <c r="A9" s="157" t="s">
        <v>532</v>
      </c>
    </row>
    <row r="10" spans="1:1" x14ac:dyDescent="0.25">
      <c r="A10" s="157" t="s">
        <v>1307</v>
      </c>
    </row>
    <row r="13" spans="1:1" x14ac:dyDescent="0.25">
      <c r="A13" t="s">
        <v>1308</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91646-F1D8-4E0F-8636-168E830700DA}">
  <dimension ref="A1:F14"/>
  <sheetViews>
    <sheetView topLeftCell="A4" workbookViewId="0">
      <selection activeCell="D18" sqref="D18"/>
    </sheetView>
  </sheetViews>
  <sheetFormatPr baseColWidth="10" defaultColWidth="11.44140625" defaultRowHeight="13.2" x14ac:dyDescent="0.25"/>
  <cols>
    <col min="6" max="6" width="15" customWidth="1"/>
  </cols>
  <sheetData>
    <row r="1" spans="1:6" ht="17.399999999999999" x14ac:dyDescent="0.3">
      <c r="A1" s="158" t="s">
        <v>1309</v>
      </c>
      <c r="B1" s="159"/>
      <c r="C1" s="159"/>
      <c r="D1" s="159"/>
      <c r="E1" s="159"/>
      <c r="F1" s="160"/>
    </row>
    <row r="2" spans="1:6" x14ac:dyDescent="0.25">
      <c r="A2" s="161"/>
      <c r="B2" s="161"/>
      <c r="C2" s="161"/>
      <c r="D2" s="161"/>
      <c r="E2" s="161"/>
      <c r="F2" s="161"/>
    </row>
    <row r="4" spans="1:6" ht="12.75" customHeight="1" x14ac:dyDescent="0.25">
      <c r="A4" s="162" t="s">
        <v>1310</v>
      </c>
      <c r="B4" s="163"/>
      <c r="C4" s="163"/>
      <c r="D4" s="163"/>
      <c r="E4" s="163"/>
      <c r="F4" s="163"/>
    </row>
    <row r="5" spans="1:6" ht="12.75" customHeight="1" x14ac:dyDescent="0.25">
      <c r="A5" s="163"/>
      <c r="B5" s="163"/>
      <c r="C5" s="163"/>
      <c r="D5" s="163"/>
      <c r="E5" s="163"/>
      <c r="F5" s="163"/>
    </row>
    <row r="6" spans="1:6" ht="12.75" customHeight="1" x14ac:dyDescent="0.25">
      <c r="A6" s="398" t="s">
        <v>7</v>
      </c>
      <c r="B6" s="398"/>
      <c r="C6" s="164" t="s">
        <v>343</v>
      </c>
      <c r="D6" s="164" t="s">
        <v>547</v>
      </c>
      <c r="E6" s="164" t="s">
        <v>548</v>
      </c>
      <c r="F6" s="164" t="s">
        <v>1264</v>
      </c>
    </row>
    <row r="7" spans="1:6" x14ac:dyDescent="0.25">
      <c r="A7" s="397" t="s">
        <v>9</v>
      </c>
      <c r="B7" s="397"/>
      <c r="C7" s="165">
        <v>9</v>
      </c>
      <c r="D7" s="165">
        <v>1</v>
      </c>
      <c r="E7" s="165">
        <f>D7+C7-1</f>
        <v>9</v>
      </c>
      <c r="F7" s="166"/>
    </row>
    <row r="8" spans="1:6" ht="12.75" customHeight="1" x14ac:dyDescent="0.25">
      <c r="A8" s="397" t="s">
        <v>345</v>
      </c>
      <c r="B8" s="397"/>
      <c r="C8" s="165">
        <v>10</v>
      </c>
      <c r="D8" s="165">
        <f>E7+1</f>
        <v>10</v>
      </c>
      <c r="E8" s="165">
        <f>D8+C8-1</f>
        <v>19</v>
      </c>
      <c r="F8" s="166"/>
    </row>
    <row r="9" spans="1:6" ht="12.75" customHeight="1" x14ac:dyDescent="0.25">
      <c r="A9" s="399" t="s">
        <v>549</v>
      </c>
      <c r="B9" s="400"/>
      <c r="C9" s="165">
        <v>1</v>
      </c>
      <c r="D9" s="165">
        <v>20</v>
      </c>
      <c r="E9" s="165">
        <v>20</v>
      </c>
      <c r="F9" s="166"/>
    </row>
    <row r="10" spans="1:6" x14ac:dyDescent="0.25">
      <c r="A10" s="399" t="s">
        <v>22</v>
      </c>
      <c r="B10" s="400"/>
      <c r="C10" s="165"/>
      <c r="D10" s="165"/>
      <c r="E10" s="165"/>
      <c r="F10" s="167" t="s">
        <v>550</v>
      </c>
    </row>
    <row r="11" spans="1:6" x14ac:dyDescent="0.25">
      <c r="A11" s="399" t="s">
        <v>549</v>
      </c>
      <c r="B11" s="400"/>
      <c r="C11" s="165">
        <v>1</v>
      </c>
      <c r="D11" s="165"/>
      <c r="E11" s="165"/>
      <c r="F11" s="166"/>
    </row>
    <row r="12" spans="1:6" x14ac:dyDescent="0.25">
      <c r="A12" s="396" t="s">
        <v>1311</v>
      </c>
      <c r="B12" s="396"/>
      <c r="C12" s="165">
        <v>5</v>
      </c>
      <c r="D12" s="165"/>
      <c r="E12" s="165"/>
      <c r="F12" s="166"/>
    </row>
    <row r="13" spans="1:6" x14ac:dyDescent="0.25">
      <c r="A13" s="397" t="s">
        <v>1312</v>
      </c>
      <c r="B13" s="397"/>
      <c r="C13" s="165">
        <v>20</v>
      </c>
      <c r="D13" s="165"/>
      <c r="E13" s="165"/>
      <c r="F13" s="166"/>
    </row>
    <row r="14" spans="1:6" x14ac:dyDescent="0.25">
      <c r="A14" s="397" t="s">
        <v>1313</v>
      </c>
      <c r="B14" s="397"/>
      <c r="C14" s="165">
        <v>8</v>
      </c>
      <c r="D14" s="165"/>
      <c r="E14" s="165"/>
      <c r="F14" s="166"/>
    </row>
  </sheetData>
  <mergeCells count="9">
    <mergeCell ref="A12:B12"/>
    <mergeCell ref="A13:B13"/>
    <mergeCell ref="A14:B14"/>
    <mergeCell ref="A6:B6"/>
    <mergeCell ref="A7:B7"/>
    <mergeCell ref="A8:B8"/>
    <mergeCell ref="A9:B9"/>
    <mergeCell ref="A10:B10"/>
    <mergeCell ref="A11:B11"/>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49419-19C8-41D9-AAC1-92C960F74C51}">
  <dimension ref="A1:E53"/>
  <sheetViews>
    <sheetView workbookViewId="0">
      <selection activeCell="F1" sqref="F1:I1048576"/>
    </sheetView>
  </sheetViews>
  <sheetFormatPr baseColWidth="10" defaultColWidth="11.44140625" defaultRowHeight="13.2" x14ac:dyDescent="0.25"/>
  <cols>
    <col min="1" max="1" width="46.44140625" style="25" customWidth="1"/>
    <col min="2" max="3" width="5.5546875" style="45" bestFit="1" customWidth="1"/>
    <col min="4" max="4" width="5.109375" style="45" bestFit="1" customWidth="1"/>
    <col min="5" max="5" width="37.33203125" style="46" customWidth="1"/>
    <col min="6" max="16384" width="11.44140625" style="25"/>
  </cols>
  <sheetData>
    <row r="1" spans="1:5" s="4" customFormat="1" ht="21" x14ac:dyDescent="0.25">
      <c r="A1" s="3" t="s">
        <v>900</v>
      </c>
      <c r="B1" s="4" t="s">
        <v>6</v>
      </c>
      <c r="C1" s="3"/>
      <c r="D1" s="3"/>
      <c r="E1" s="5"/>
    </row>
    <row r="2" spans="1:5" s="4" customFormat="1" ht="21" x14ac:dyDescent="0.25">
      <c r="A2" s="3"/>
      <c r="B2" s="3"/>
      <c r="C2" s="3"/>
      <c r="D2" s="3"/>
      <c r="E2" s="5"/>
    </row>
    <row r="3" spans="1:5" x14ac:dyDescent="0.25">
      <c r="A3" s="98" t="s">
        <v>7</v>
      </c>
      <c r="B3" s="98" t="s">
        <v>537</v>
      </c>
      <c r="C3" s="98" t="s">
        <v>538</v>
      </c>
      <c r="D3" s="98" t="s">
        <v>539</v>
      </c>
      <c r="E3" s="98" t="s">
        <v>1</v>
      </c>
    </row>
    <row r="4" spans="1:5" x14ac:dyDescent="0.25">
      <c r="A4" s="15" t="s">
        <v>9</v>
      </c>
      <c r="B4" s="18">
        <v>9</v>
      </c>
      <c r="C4" s="18">
        <v>1</v>
      </c>
      <c r="D4" s="18">
        <f>B4+C4-1</f>
        <v>9</v>
      </c>
      <c r="E4" s="18"/>
    </row>
    <row r="5" spans="1:5" x14ac:dyDescent="0.25">
      <c r="A5" s="15" t="s">
        <v>901</v>
      </c>
      <c r="B5" s="18">
        <v>1</v>
      </c>
      <c r="C5" s="18">
        <f>D4+1</f>
        <v>10</v>
      </c>
      <c r="D5" s="18">
        <f t="shared" ref="D5:D53" si="0">B5+C5-1</f>
        <v>10</v>
      </c>
      <c r="E5" s="18"/>
    </row>
    <row r="6" spans="1:5" x14ac:dyDescent="0.25">
      <c r="A6" s="15" t="s">
        <v>902</v>
      </c>
      <c r="B6" s="18">
        <v>1</v>
      </c>
      <c r="C6" s="18">
        <f t="shared" ref="C6:C53" si="1">D5+1</f>
        <v>11</v>
      </c>
      <c r="D6" s="18">
        <f t="shared" si="0"/>
        <v>11</v>
      </c>
      <c r="E6" s="18"/>
    </row>
    <row r="7" spans="1:5" x14ac:dyDescent="0.25">
      <c r="A7" s="15" t="s">
        <v>903</v>
      </c>
      <c r="B7" s="18">
        <v>1</v>
      </c>
      <c r="C7" s="18">
        <f t="shared" si="1"/>
        <v>12</v>
      </c>
      <c r="D7" s="18">
        <f t="shared" si="0"/>
        <v>12</v>
      </c>
      <c r="E7" s="18"/>
    </row>
    <row r="8" spans="1:5" x14ac:dyDescent="0.25">
      <c r="A8" s="15" t="s">
        <v>904</v>
      </c>
      <c r="B8" s="18">
        <v>1</v>
      </c>
      <c r="C8" s="18">
        <f t="shared" si="1"/>
        <v>13</v>
      </c>
      <c r="D8" s="18">
        <f t="shared" si="0"/>
        <v>13</v>
      </c>
      <c r="E8" s="18"/>
    </row>
    <row r="9" spans="1:5" ht="20.399999999999999" x14ac:dyDescent="0.25">
      <c r="A9" s="15" t="s">
        <v>905</v>
      </c>
      <c r="B9" s="18">
        <v>1</v>
      </c>
      <c r="C9" s="18">
        <f t="shared" si="1"/>
        <v>14</v>
      </c>
      <c r="D9" s="18">
        <f t="shared" si="0"/>
        <v>14</v>
      </c>
      <c r="E9" s="18"/>
    </row>
    <row r="10" spans="1:5" ht="44.25" customHeight="1" x14ac:dyDescent="0.25">
      <c r="A10" s="15" t="s">
        <v>888</v>
      </c>
      <c r="B10" s="18">
        <v>17</v>
      </c>
      <c r="C10" s="18">
        <f t="shared" si="1"/>
        <v>15</v>
      </c>
      <c r="D10" s="18">
        <f t="shared" si="0"/>
        <v>31</v>
      </c>
      <c r="E10" s="18"/>
    </row>
    <row r="11" spans="1:5" ht="15.75" customHeight="1" x14ac:dyDescent="0.25">
      <c r="A11" s="177" t="s">
        <v>22</v>
      </c>
      <c r="B11" s="135">
        <v>60</v>
      </c>
      <c r="C11" s="135">
        <f t="shared" si="1"/>
        <v>32</v>
      </c>
      <c r="D11" s="135">
        <f t="shared" si="0"/>
        <v>91</v>
      </c>
      <c r="E11" s="135"/>
    </row>
    <row r="12" spans="1:5" ht="12.75" customHeight="1" x14ac:dyDescent="0.25">
      <c r="A12" s="15" t="s">
        <v>363</v>
      </c>
      <c r="B12" s="18">
        <v>8</v>
      </c>
      <c r="C12" s="135">
        <f t="shared" si="1"/>
        <v>92</v>
      </c>
      <c r="D12" s="135">
        <f t="shared" si="0"/>
        <v>99</v>
      </c>
      <c r="E12" s="18"/>
    </row>
    <row r="13" spans="1:5" x14ac:dyDescent="0.25">
      <c r="A13" s="15" t="s">
        <v>22</v>
      </c>
      <c r="B13" s="18">
        <v>9</v>
      </c>
      <c r="C13" s="135">
        <f t="shared" si="1"/>
        <v>100</v>
      </c>
      <c r="D13" s="135">
        <f t="shared" si="0"/>
        <v>108</v>
      </c>
      <c r="E13" s="85"/>
    </row>
    <row r="14" spans="1:5" x14ac:dyDescent="0.25">
      <c r="A14" s="15" t="s">
        <v>906</v>
      </c>
      <c r="B14" s="18">
        <v>5</v>
      </c>
      <c r="C14" s="135">
        <f t="shared" si="1"/>
        <v>109</v>
      </c>
      <c r="D14" s="135">
        <f t="shared" si="0"/>
        <v>113</v>
      </c>
      <c r="E14" s="37" t="s">
        <v>907</v>
      </c>
    </row>
    <row r="15" spans="1:5" x14ac:dyDescent="0.25">
      <c r="A15" s="15" t="s">
        <v>542</v>
      </c>
      <c r="B15" s="18">
        <v>8</v>
      </c>
      <c r="C15" s="135">
        <f t="shared" si="1"/>
        <v>114</v>
      </c>
      <c r="D15" s="135">
        <f t="shared" si="0"/>
        <v>121</v>
      </c>
      <c r="E15" s="18"/>
    </row>
    <row r="16" spans="1:5" x14ac:dyDescent="0.25">
      <c r="A16" s="15" t="s">
        <v>833</v>
      </c>
      <c r="B16" s="18">
        <v>8</v>
      </c>
      <c r="C16" s="135">
        <f t="shared" si="1"/>
        <v>122</v>
      </c>
      <c r="D16" s="135">
        <f t="shared" si="0"/>
        <v>129</v>
      </c>
      <c r="E16" s="18" t="s">
        <v>61</v>
      </c>
    </row>
    <row r="17" spans="1:5" x14ac:dyDescent="0.25">
      <c r="A17" s="15" t="s">
        <v>834</v>
      </c>
      <c r="B17" s="18">
        <v>8</v>
      </c>
      <c r="C17" s="135">
        <f t="shared" si="1"/>
        <v>130</v>
      </c>
      <c r="D17" s="135">
        <f t="shared" si="0"/>
        <v>137</v>
      </c>
      <c r="E17" s="18" t="s">
        <v>61</v>
      </c>
    </row>
    <row r="18" spans="1:5" x14ac:dyDescent="0.25">
      <c r="A18" s="15" t="s">
        <v>908</v>
      </c>
      <c r="B18" s="18">
        <v>3</v>
      </c>
      <c r="C18" s="135">
        <f t="shared" si="1"/>
        <v>138</v>
      </c>
      <c r="D18" s="135">
        <f t="shared" si="0"/>
        <v>140</v>
      </c>
      <c r="E18" s="18"/>
    </row>
    <row r="19" spans="1:5" x14ac:dyDescent="0.25">
      <c r="A19" s="15" t="s">
        <v>909</v>
      </c>
      <c r="B19" s="18">
        <v>1</v>
      </c>
      <c r="C19" s="135">
        <f t="shared" si="1"/>
        <v>141</v>
      </c>
      <c r="D19" s="135">
        <f t="shared" si="0"/>
        <v>141</v>
      </c>
      <c r="E19" s="18"/>
    </row>
    <row r="20" spans="1:5" x14ac:dyDescent="0.25">
      <c r="A20" s="15" t="s">
        <v>910</v>
      </c>
      <c r="B20" s="18">
        <v>32</v>
      </c>
      <c r="C20" s="135">
        <f t="shared" si="1"/>
        <v>142</v>
      </c>
      <c r="D20" s="135">
        <f t="shared" si="0"/>
        <v>173</v>
      </c>
      <c r="E20" s="18"/>
    </row>
    <row r="21" spans="1:5" x14ac:dyDescent="0.25">
      <c r="A21" s="15" t="s">
        <v>22</v>
      </c>
      <c r="B21" s="18">
        <v>9</v>
      </c>
      <c r="C21" s="135">
        <f t="shared" si="1"/>
        <v>174</v>
      </c>
      <c r="D21" s="135">
        <f t="shared" si="0"/>
        <v>182</v>
      </c>
      <c r="E21" s="18"/>
    </row>
    <row r="22" spans="1:5" x14ac:dyDescent="0.25">
      <c r="A22" s="27" t="s">
        <v>771</v>
      </c>
      <c r="B22" s="28">
        <v>1</v>
      </c>
      <c r="C22" s="135">
        <f t="shared" si="1"/>
        <v>183</v>
      </c>
      <c r="D22" s="135">
        <f t="shared" si="0"/>
        <v>183</v>
      </c>
      <c r="E22" s="31"/>
    </row>
    <row r="23" spans="1:5" x14ac:dyDescent="0.25">
      <c r="A23" s="27" t="s">
        <v>772</v>
      </c>
      <c r="B23" s="28">
        <v>1</v>
      </c>
      <c r="C23" s="135">
        <f t="shared" si="1"/>
        <v>184</v>
      </c>
      <c r="D23" s="135">
        <f t="shared" si="0"/>
        <v>184</v>
      </c>
      <c r="E23" s="31"/>
    </row>
    <row r="24" spans="1:5" x14ac:dyDescent="0.25">
      <c r="A24" s="27" t="s">
        <v>773</v>
      </c>
      <c r="B24" s="28">
        <v>1</v>
      </c>
      <c r="C24" s="135">
        <f t="shared" si="1"/>
        <v>185</v>
      </c>
      <c r="D24" s="135">
        <f t="shared" si="0"/>
        <v>185</v>
      </c>
      <c r="E24" s="31"/>
    </row>
    <row r="25" spans="1:5" x14ac:dyDescent="0.25">
      <c r="A25" s="27" t="s">
        <v>774</v>
      </c>
      <c r="B25" s="28">
        <v>1</v>
      </c>
      <c r="C25" s="135">
        <f t="shared" si="1"/>
        <v>186</v>
      </c>
      <c r="D25" s="135">
        <f t="shared" si="0"/>
        <v>186</v>
      </c>
      <c r="E25" s="31"/>
    </row>
    <row r="26" spans="1:5" x14ac:dyDescent="0.25">
      <c r="A26" s="27" t="s">
        <v>775</v>
      </c>
      <c r="B26" s="28">
        <v>1</v>
      </c>
      <c r="C26" s="135">
        <f t="shared" si="1"/>
        <v>187</v>
      </c>
      <c r="D26" s="135">
        <f t="shared" si="0"/>
        <v>187</v>
      </c>
      <c r="E26" s="31"/>
    </row>
    <row r="27" spans="1:5" x14ac:dyDescent="0.25">
      <c r="A27" s="27" t="s">
        <v>776</v>
      </c>
      <c r="B27" s="28">
        <v>1</v>
      </c>
      <c r="C27" s="135">
        <f t="shared" si="1"/>
        <v>188</v>
      </c>
      <c r="D27" s="135">
        <f t="shared" si="0"/>
        <v>188</v>
      </c>
      <c r="E27" s="31"/>
    </row>
    <row r="28" spans="1:5" x14ac:dyDescent="0.25">
      <c r="A28" s="27" t="s">
        <v>777</v>
      </c>
      <c r="B28" s="28">
        <v>1</v>
      </c>
      <c r="C28" s="135">
        <f t="shared" si="1"/>
        <v>189</v>
      </c>
      <c r="D28" s="135">
        <f t="shared" si="0"/>
        <v>189</v>
      </c>
      <c r="E28" s="31"/>
    </row>
    <row r="29" spans="1:5" x14ac:dyDescent="0.25">
      <c r="A29" s="27" t="s">
        <v>778</v>
      </c>
      <c r="B29" s="28">
        <v>1</v>
      </c>
      <c r="C29" s="135">
        <f t="shared" si="1"/>
        <v>190</v>
      </c>
      <c r="D29" s="135">
        <f t="shared" si="0"/>
        <v>190</v>
      </c>
      <c r="E29" s="31"/>
    </row>
    <row r="30" spans="1:5" x14ac:dyDescent="0.25">
      <c r="A30" s="27" t="s">
        <v>779</v>
      </c>
      <c r="B30" s="28">
        <v>1</v>
      </c>
      <c r="C30" s="135">
        <f t="shared" si="1"/>
        <v>191</v>
      </c>
      <c r="D30" s="135">
        <f t="shared" si="0"/>
        <v>191</v>
      </c>
      <c r="E30" s="31"/>
    </row>
    <row r="31" spans="1:5" x14ac:dyDescent="0.25">
      <c r="A31" s="27" t="s">
        <v>780</v>
      </c>
      <c r="B31" s="28">
        <v>1</v>
      </c>
      <c r="C31" s="135">
        <f t="shared" si="1"/>
        <v>192</v>
      </c>
      <c r="D31" s="135">
        <f t="shared" si="0"/>
        <v>192</v>
      </c>
      <c r="E31" s="31"/>
    </row>
    <row r="32" spans="1:5" x14ac:dyDescent="0.25">
      <c r="A32" s="27" t="s">
        <v>781</v>
      </c>
      <c r="B32" s="28">
        <v>1</v>
      </c>
      <c r="C32" s="135">
        <f t="shared" si="1"/>
        <v>193</v>
      </c>
      <c r="D32" s="135">
        <f t="shared" si="0"/>
        <v>193</v>
      </c>
      <c r="E32" s="31"/>
    </row>
    <row r="33" spans="1:5" x14ac:dyDescent="0.25">
      <c r="A33" s="27" t="s">
        <v>782</v>
      </c>
      <c r="B33" s="28">
        <v>1</v>
      </c>
      <c r="C33" s="135">
        <f t="shared" si="1"/>
        <v>194</v>
      </c>
      <c r="D33" s="135">
        <f t="shared" si="0"/>
        <v>194</v>
      </c>
      <c r="E33" s="31"/>
    </row>
    <row r="34" spans="1:5" x14ac:dyDescent="0.25">
      <c r="A34" s="27" t="s">
        <v>783</v>
      </c>
      <c r="B34" s="28">
        <v>1</v>
      </c>
      <c r="C34" s="135">
        <f t="shared" si="1"/>
        <v>195</v>
      </c>
      <c r="D34" s="135">
        <f t="shared" si="0"/>
        <v>195</v>
      </c>
      <c r="E34" s="31"/>
    </row>
    <row r="35" spans="1:5" x14ac:dyDescent="0.25">
      <c r="A35" s="225" t="s">
        <v>784</v>
      </c>
      <c r="B35" s="224">
        <v>1</v>
      </c>
      <c r="C35" s="135">
        <f t="shared" si="1"/>
        <v>196</v>
      </c>
      <c r="D35" s="135">
        <f t="shared" si="0"/>
        <v>196</v>
      </c>
      <c r="E35" s="131"/>
    </row>
    <row r="36" spans="1:5" x14ac:dyDescent="0.25">
      <c r="A36" s="225" t="s">
        <v>785</v>
      </c>
      <c r="B36" s="224">
        <v>1</v>
      </c>
      <c r="C36" s="135">
        <f t="shared" si="1"/>
        <v>197</v>
      </c>
      <c r="D36" s="135">
        <f t="shared" si="0"/>
        <v>197</v>
      </c>
      <c r="E36" s="131"/>
    </row>
    <row r="37" spans="1:5" x14ac:dyDescent="0.25">
      <c r="A37" s="225" t="s">
        <v>22</v>
      </c>
      <c r="B37" s="224">
        <v>30</v>
      </c>
      <c r="C37" s="135">
        <f t="shared" si="1"/>
        <v>198</v>
      </c>
      <c r="D37" s="135">
        <f t="shared" si="0"/>
        <v>227</v>
      </c>
      <c r="E37" s="131"/>
    </row>
    <row r="38" spans="1:5" ht="20.399999999999999" x14ac:dyDescent="0.25">
      <c r="A38" s="11" t="s">
        <v>835</v>
      </c>
      <c r="B38" s="18">
        <v>8</v>
      </c>
      <c r="C38" s="135">
        <f t="shared" si="1"/>
        <v>228</v>
      </c>
      <c r="D38" s="135">
        <f t="shared" si="0"/>
        <v>235</v>
      </c>
      <c r="E38" s="18" t="s">
        <v>836</v>
      </c>
    </row>
    <row r="39" spans="1:5" ht="20.399999999999999" x14ac:dyDescent="0.25">
      <c r="A39" s="11" t="s">
        <v>837</v>
      </c>
      <c r="B39" s="18">
        <v>1</v>
      </c>
      <c r="C39" s="135">
        <f t="shared" si="1"/>
        <v>236</v>
      </c>
      <c r="D39" s="135">
        <f t="shared" si="0"/>
        <v>236</v>
      </c>
      <c r="E39" s="18" t="s">
        <v>838</v>
      </c>
    </row>
    <row r="40" spans="1:5" ht="20.399999999999999" x14ac:dyDescent="0.25">
      <c r="A40" s="11" t="s">
        <v>839</v>
      </c>
      <c r="B40" s="18">
        <v>8</v>
      </c>
      <c r="C40" s="135">
        <f t="shared" si="1"/>
        <v>237</v>
      </c>
      <c r="D40" s="135">
        <f t="shared" si="0"/>
        <v>244</v>
      </c>
      <c r="E40" s="18" t="s">
        <v>840</v>
      </c>
    </row>
    <row r="41" spans="1:5" ht="20.399999999999999" x14ac:dyDescent="0.25">
      <c r="A41" s="11" t="s">
        <v>841</v>
      </c>
      <c r="B41" s="18">
        <v>8</v>
      </c>
      <c r="C41" s="135">
        <f t="shared" si="1"/>
        <v>245</v>
      </c>
      <c r="D41" s="135">
        <f t="shared" si="0"/>
        <v>252</v>
      </c>
      <c r="E41" s="18" t="s">
        <v>842</v>
      </c>
    </row>
    <row r="42" spans="1:5" ht="20.399999999999999" x14ac:dyDescent="0.25">
      <c r="A42" s="11" t="s">
        <v>843</v>
      </c>
      <c r="B42" s="18">
        <v>8</v>
      </c>
      <c r="C42" s="135">
        <f t="shared" si="1"/>
        <v>253</v>
      </c>
      <c r="D42" s="135">
        <f t="shared" si="0"/>
        <v>260</v>
      </c>
      <c r="E42" s="18" t="s">
        <v>844</v>
      </c>
    </row>
    <row r="43" spans="1:5" ht="30.6" x14ac:dyDescent="0.25">
      <c r="A43" s="11" t="s">
        <v>845</v>
      </c>
      <c r="B43" s="18">
        <v>8</v>
      </c>
      <c r="C43" s="135">
        <f t="shared" si="1"/>
        <v>261</v>
      </c>
      <c r="D43" s="135">
        <f t="shared" si="0"/>
        <v>268</v>
      </c>
      <c r="E43" s="18" t="s">
        <v>846</v>
      </c>
    </row>
    <row r="44" spans="1:5" ht="30.6" x14ac:dyDescent="0.25">
      <c r="A44" s="11" t="s">
        <v>847</v>
      </c>
      <c r="B44" s="18">
        <v>8</v>
      </c>
      <c r="C44" s="135">
        <f t="shared" si="1"/>
        <v>269</v>
      </c>
      <c r="D44" s="135">
        <f t="shared" si="0"/>
        <v>276</v>
      </c>
      <c r="E44" s="18" t="s">
        <v>848</v>
      </c>
    </row>
    <row r="45" spans="1:5" ht="30.6" x14ac:dyDescent="0.25">
      <c r="A45" s="11" t="s">
        <v>849</v>
      </c>
      <c r="B45" s="18">
        <v>8</v>
      </c>
      <c r="C45" s="135">
        <f t="shared" si="1"/>
        <v>277</v>
      </c>
      <c r="D45" s="135">
        <f t="shared" si="0"/>
        <v>284</v>
      </c>
      <c r="E45" s="18" t="s">
        <v>850</v>
      </c>
    </row>
    <row r="46" spans="1:5" ht="51" x14ac:dyDescent="0.25">
      <c r="A46" s="11" t="s">
        <v>851</v>
      </c>
      <c r="B46" s="18">
        <v>1</v>
      </c>
      <c r="C46" s="135">
        <f t="shared" si="1"/>
        <v>285</v>
      </c>
      <c r="D46" s="135">
        <f t="shared" si="0"/>
        <v>285</v>
      </c>
      <c r="E46" s="18" t="s">
        <v>852</v>
      </c>
    </row>
    <row r="47" spans="1:5" ht="51" x14ac:dyDescent="0.25">
      <c r="A47" s="11" t="s">
        <v>853</v>
      </c>
      <c r="B47" s="18">
        <v>1</v>
      </c>
      <c r="C47" s="135">
        <f t="shared" si="1"/>
        <v>286</v>
      </c>
      <c r="D47" s="135">
        <f t="shared" si="0"/>
        <v>286</v>
      </c>
      <c r="E47" s="18" t="s">
        <v>852</v>
      </c>
    </row>
    <row r="48" spans="1:5" ht="51" x14ac:dyDescent="0.25">
      <c r="A48" s="11" t="s">
        <v>854</v>
      </c>
      <c r="B48" s="18">
        <v>1</v>
      </c>
      <c r="C48" s="135">
        <f t="shared" si="1"/>
        <v>287</v>
      </c>
      <c r="D48" s="135">
        <f t="shared" si="0"/>
        <v>287</v>
      </c>
      <c r="E48" s="18" t="s">
        <v>852</v>
      </c>
    </row>
    <row r="49" spans="1:5" ht="112.2" x14ac:dyDescent="0.25">
      <c r="A49" s="11" t="s">
        <v>855</v>
      </c>
      <c r="B49" s="18">
        <v>3</v>
      </c>
      <c r="C49" s="135">
        <f t="shared" si="1"/>
        <v>288</v>
      </c>
      <c r="D49" s="135">
        <f t="shared" si="0"/>
        <v>290</v>
      </c>
      <c r="E49" s="18" t="s">
        <v>856</v>
      </c>
    </row>
    <row r="50" spans="1:5" ht="30.6" x14ac:dyDescent="0.25">
      <c r="A50" s="11" t="s">
        <v>894</v>
      </c>
      <c r="B50" s="2">
        <v>44</v>
      </c>
      <c r="C50" s="135">
        <f t="shared" si="1"/>
        <v>291</v>
      </c>
      <c r="D50" s="135">
        <f t="shared" si="0"/>
        <v>334</v>
      </c>
      <c r="E50" s="31" t="s">
        <v>895</v>
      </c>
    </row>
    <row r="51" spans="1:5" x14ac:dyDescent="0.25">
      <c r="A51" s="11" t="s">
        <v>22</v>
      </c>
      <c r="B51" s="2">
        <v>5</v>
      </c>
      <c r="C51" s="135">
        <f t="shared" si="1"/>
        <v>335</v>
      </c>
      <c r="D51" s="135">
        <f t="shared" si="0"/>
        <v>339</v>
      </c>
      <c r="E51" s="18"/>
    </row>
    <row r="52" spans="1:5" ht="30.6" x14ac:dyDescent="0.25">
      <c r="A52" s="223" t="s">
        <v>896</v>
      </c>
      <c r="B52" s="135">
        <v>64</v>
      </c>
      <c r="C52" s="135">
        <f t="shared" si="1"/>
        <v>340</v>
      </c>
      <c r="D52" s="135">
        <f t="shared" si="0"/>
        <v>403</v>
      </c>
      <c r="E52" s="224" t="s">
        <v>897</v>
      </c>
    </row>
    <row r="53" spans="1:5" x14ac:dyDescent="0.25">
      <c r="A53" s="223" t="s">
        <v>857</v>
      </c>
      <c r="B53" s="135">
        <v>1</v>
      </c>
      <c r="C53" s="135">
        <f t="shared" si="1"/>
        <v>404</v>
      </c>
      <c r="D53" s="135">
        <f t="shared" si="0"/>
        <v>404</v>
      </c>
      <c r="E53" s="224"/>
    </row>
  </sheetData>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43596-2FDC-4500-B293-FE3A9AF42CDA}">
  <dimension ref="A1"/>
  <sheetViews>
    <sheetView topLeftCell="A13" workbookViewId="0">
      <selection activeCell="B32" sqref="B32"/>
    </sheetView>
  </sheetViews>
  <sheetFormatPr baseColWidth="10" defaultColWidth="11.44140625" defaultRowHeight="13.2" x14ac:dyDescent="0.25"/>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CA47C-525C-49FC-A70E-48E319569F31}">
  <dimension ref="A1:E41"/>
  <sheetViews>
    <sheetView workbookViewId="0">
      <selection activeCell="A13" sqref="A13"/>
    </sheetView>
  </sheetViews>
  <sheetFormatPr baseColWidth="10" defaultColWidth="11.44140625" defaultRowHeight="13.2" x14ac:dyDescent="0.25"/>
  <cols>
    <col min="1" max="1" width="39" customWidth="1"/>
  </cols>
  <sheetData>
    <row r="1" spans="1:5" x14ac:dyDescent="0.25">
      <c r="A1" s="121" t="s">
        <v>7</v>
      </c>
      <c r="B1" s="121" t="s">
        <v>538</v>
      </c>
      <c r="C1" s="121" t="s">
        <v>539</v>
      </c>
      <c r="D1" s="121" t="s">
        <v>537</v>
      </c>
      <c r="E1" s="168" t="s">
        <v>1314</v>
      </c>
    </row>
    <row r="2" spans="1:5" x14ac:dyDescent="0.25">
      <c r="A2" s="214" t="s">
        <v>1315</v>
      </c>
      <c r="B2" s="127">
        <v>1</v>
      </c>
      <c r="C2" s="127">
        <f t="shared" ref="C2:C41" si="0">B2+D2-1</f>
        <v>10</v>
      </c>
      <c r="D2" s="127">
        <v>10</v>
      </c>
      <c r="E2" s="133"/>
    </row>
    <row r="3" spans="1:5" x14ac:dyDescent="0.25">
      <c r="A3" s="214" t="s">
        <v>22</v>
      </c>
      <c r="B3" s="127">
        <f>C2+1</f>
        <v>11</v>
      </c>
      <c r="C3" s="127">
        <f t="shared" si="0"/>
        <v>11</v>
      </c>
      <c r="D3" s="127">
        <v>1</v>
      </c>
      <c r="E3" s="133"/>
    </row>
    <row r="4" spans="1:5" x14ac:dyDescent="0.25">
      <c r="A4" s="210" t="s">
        <v>914</v>
      </c>
      <c r="B4" s="127">
        <f t="shared" ref="B4:B41" si="1">C3+1</f>
        <v>12</v>
      </c>
      <c r="C4" s="127">
        <f t="shared" si="0"/>
        <v>12</v>
      </c>
      <c r="D4" s="127">
        <v>1</v>
      </c>
      <c r="E4" s="128" t="s">
        <v>915</v>
      </c>
    </row>
    <row r="5" spans="1:5" x14ac:dyDescent="0.25">
      <c r="A5" s="210" t="s">
        <v>1316</v>
      </c>
      <c r="B5" s="127">
        <v>13</v>
      </c>
      <c r="C5" s="127">
        <f t="shared" si="0"/>
        <v>15</v>
      </c>
      <c r="D5" s="127">
        <v>3</v>
      </c>
      <c r="E5" s="133"/>
    </row>
    <row r="6" spans="1:5" x14ac:dyDescent="0.25">
      <c r="A6" s="210" t="s">
        <v>9</v>
      </c>
      <c r="B6" s="127">
        <f t="shared" si="1"/>
        <v>16</v>
      </c>
      <c r="C6" s="127">
        <f t="shared" si="0"/>
        <v>24</v>
      </c>
      <c r="D6" s="127">
        <v>9</v>
      </c>
      <c r="E6" s="133"/>
    </row>
    <row r="7" spans="1:5" x14ac:dyDescent="0.25">
      <c r="A7" s="210" t="s">
        <v>22</v>
      </c>
      <c r="B7" s="127">
        <f t="shared" si="1"/>
        <v>25</v>
      </c>
      <c r="C7" s="127">
        <f t="shared" si="0"/>
        <v>33</v>
      </c>
      <c r="D7" s="127">
        <v>9</v>
      </c>
      <c r="E7" s="133"/>
    </row>
    <row r="8" spans="1:5" x14ac:dyDescent="0.25">
      <c r="A8" s="210" t="s">
        <v>728</v>
      </c>
      <c r="B8" s="127">
        <f t="shared" si="1"/>
        <v>34</v>
      </c>
      <c r="C8" s="127">
        <f t="shared" si="0"/>
        <v>41</v>
      </c>
      <c r="D8" s="127">
        <v>8</v>
      </c>
      <c r="E8" s="133"/>
    </row>
    <row r="9" spans="1:5" x14ac:dyDescent="0.25">
      <c r="A9" s="210" t="s">
        <v>1317</v>
      </c>
      <c r="B9" s="127">
        <f t="shared" si="1"/>
        <v>42</v>
      </c>
      <c r="C9" s="127">
        <f t="shared" si="0"/>
        <v>49</v>
      </c>
      <c r="D9" s="127">
        <v>8</v>
      </c>
      <c r="E9" s="133"/>
    </row>
    <row r="10" spans="1:5" x14ac:dyDescent="0.25">
      <c r="A10" s="210" t="s">
        <v>192</v>
      </c>
      <c r="B10" s="127">
        <f t="shared" si="1"/>
        <v>50</v>
      </c>
      <c r="C10" s="127">
        <f t="shared" si="0"/>
        <v>52</v>
      </c>
      <c r="D10" s="127">
        <v>3</v>
      </c>
      <c r="E10" s="133"/>
    </row>
    <row r="11" spans="1:5" x14ac:dyDescent="0.25">
      <c r="A11" s="210" t="s">
        <v>916</v>
      </c>
      <c r="B11" s="127">
        <f t="shared" si="1"/>
        <v>53</v>
      </c>
      <c r="C11" s="127">
        <f t="shared" si="0"/>
        <v>55</v>
      </c>
      <c r="D11" s="127">
        <v>3</v>
      </c>
      <c r="E11" s="133"/>
    </row>
    <row r="12" spans="1:5" x14ac:dyDescent="0.25">
      <c r="A12" s="210" t="s">
        <v>365</v>
      </c>
      <c r="B12" s="127">
        <f t="shared" si="1"/>
        <v>56</v>
      </c>
      <c r="C12" s="127">
        <f t="shared" si="0"/>
        <v>56</v>
      </c>
      <c r="D12" s="127">
        <v>1</v>
      </c>
      <c r="E12" s="133"/>
    </row>
    <row r="13" spans="1:5" x14ac:dyDescent="0.25">
      <c r="A13" s="210" t="s">
        <v>1183</v>
      </c>
      <c r="B13" s="127">
        <f t="shared" si="1"/>
        <v>57</v>
      </c>
      <c r="C13" s="127">
        <f t="shared" si="0"/>
        <v>61</v>
      </c>
      <c r="D13" s="127">
        <v>5</v>
      </c>
      <c r="E13" s="133"/>
    </row>
    <row r="14" spans="1:5" x14ac:dyDescent="0.25">
      <c r="A14" s="210" t="s">
        <v>1318</v>
      </c>
      <c r="B14" s="127">
        <f t="shared" si="1"/>
        <v>62</v>
      </c>
      <c r="C14" s="127">
        <f t="shared" si="0"/>
        <v>66</v>
      </c>
      <c r="D14" s="127">
        <v>5</v>
      </c>
      <c r="E14" s="133"/>
    </row>
    <row r="15" spans="1:5" x14ac:dyDescent="0.25">
      <c r="A15" s="210" t="s">
        <v>920</v>
      </c>
      <c r="B15" s="127">
        <f t="shared" si="1"/>
        <v>67</v>
      </c>
      <c r="C15" s="127">
        <f t="shared" si="0"/>
        <v>67</v>
      </c>
      <c r="D15" s="127">
        <v>1</v>
      </c>
      <c r="E15" s="133"/>
    </row>
    <row r="16" spans="1:5" x14ac:dyDescent="0.25">
      <c r="A16" s="210" t="s">
        <v>922</v>
      </c>
      <c r="B16" s="127">
        <f t="shared" si="1"/>
        <v>68</v>
      </c>
      <c r="C16" s="127">
        <f t="shared" si="0"/>
        <v>70</v>
      </c>
      <c r="D16" s="127">
        <v>3</v>
      </c>
      <c r="E16" s="133"/>
    </row>
    <row r="17" spans="1:5" x14ac:dyDescent="0.25">
      <c r="A17" s="210" t="s">
        <v>22</v>
      </c>
      <c r="B17" s="127">
        <f t="shared" si="1"/>
        <v>71</v>
      </c>
      <c r="C17" s="127">
        <f t="shared" si="0"/>
        <v>71</v>
      </c>
      <c r="D17" s="127">
        <v>1</v>
      </c>
      <c r="E17" s="133"/>
    </row>
    <row r="18" spans="1:5" x14ac:dyDescent="0.25">
      <c r="A18" s="210" t="s">
        <v>925</v>
      </c>
      <c r="B18" s="127">
        <f t="shared" si="1"/>
        <v>72</v>
      </c>
      <c r="C18" s="127">
        <f t="shared" si="0"/>
        <v>72</v>
      </c>
      <c r="D18" s="127">
        <v>1</v>
      </c>
      <c r="E18" s="133"/>
    </row>
    <row r="19" spans="1:5" x14ac:dyDescent="0.25">
      <c r="A19" s="210" t="s">
        <v>926</v>
      </c>
      <c r="B19" s="127">
        <f t="shared" si="1"/>
        <v>73</v>
      </c>
      <c r="C19" s="127">
        <f t="shared" si="0"/>
        <v>74</v>
      </c>
      <c r="D19" s="127">
        <v>2</v>
      </c>
      <c r="E19" s="133"/>
    </row>
    <row r="20" spans="1:5" ht="21" x14ac:dyDescent="0.25">
      <c r="A20" s="210" t="s">
        <v>795</v>
      </c>
      <c r="B20" s="127">
        <f t="shared" si="1"/>
        <v>75</v>
      </c>
      <c r="C20" s="127">
        <f t="shared" si="0"/>
        <v>76</v>
      </c>
      <c r="D20" s="127">
        <v>2</v>
      </c>
      <c r="E20" s="133"/>
    </row>
    <row r="21" spans="1:5" x14ac:dyDescent="0.25">
      <c r="A21" s="210" t="s">
        <v>929</v>
      </c>
      <c r="B21" s="127">
        <f t="shared" si="1"/>
        <v>77</v>
      </c>
      <c r="C21" s="127">
        <f t="shared" si="0"/>
        <v>77</v>
      </c>
      <c r="D21" s="127">
        <v>1</v>
      </c>
      <c r="E21" s="133"/>
    </row>
    <row r="22" spans="1:5" x14ac:dyDescent="0.25">
      <c r="A22" s="210" t="s">
        <v>22</v>
      </c>
      <c r="B22" s="127">
        <f t="shared" si="1"/>
        <v>78</v>
      </c>
      <c r="C22" s="127">
        <f t="shared" si="0"/>
        <v>78</v>
      </c>
      <c r="D22" s="127">
        <v>1</v>
      </c>
      <c r="E22" s="133"/>
    </row>
    <row r="23" spans="1:5" x14ac:dyDescent="0.25">
      <c r="A23" s="210" t="s">
        <v>1189</v>
      </c>
      <c r="B23" s="127">
        <f t="shared" si="1"/>
        <v>79</v>
      </c>
      <c r="C23" s="127">
        <f t="shared" si="0"/>
        <v>79</v>
      </c>
      <c r="D23" s="127">
        <v>1</v>
      </c>
      <c r="E23" s="133"/>
    </row>
    <row r="24" spans="1:5" x14ac:dyDescent="0.25">
      <c r="A24" s="210" t="s">
        <v>889</v>
      </c>
      <c r="B24" s="127">
        <f t="shared" si="1"/>
        <v>80</v>
      </c>
      <c r="C24" s="127">
        <f t="shared" si="0"/>
        <v>80</v>
      </c>
      <c r="D24" s="127">
        <v>1</v>
      </c>
      <c r="E24" s="133"/>
    </row>
    <row r="25" spans="1:5" x14ac:dyDescent="0.25">
      <c r="A25" s="210" t="s">
        <v>1319</v>
      </c>
      <c r="B25" s="127">
        <f t="shared" si="1"/>
        <v>81</v>
      </c>
      <c r="C25" s="127">
        <f t="shared" si="0"/>
        <v>82</v>
      </c>
      <c r="D25" s="127">
        <v>2</v>
      </c>
      <c r="E25" s="133"/>
    </row>
    <row r="26" spans="1:5" x14ac:dyDescent="0.25">
      <c r="A26" s="210" t="s">
        <v>909</v>
      </c>
      <c r="B26" s="127">
        <f t="shared" si="1"/>
        <v>83</v>
      </c>
      <c r="C26" s="127">
        <f t="shared" si="0"/>
        <v>83</v>
      </c>
      <c r="D26" s="127">
        <v>1</v>
      </c>
      <c r="E26" s="133"/>
    </row>
    <row r="27" spans="1:5" x14ac:dyDescent="0.25">
      <c r="A27" s="210" t="s">
        <v>934</v>
      </c>
      <c r="B27" s="127">
        <f t="shared" si="1"/>
        <v>84</v>
      </c>
      <c r="C27" s="127">
        <f t="shared" si="0"/>
        <v>91</v>
      </c>
      <c r="D27" s="127">
        <v>8</v>
      </c>
      <c r="E27" s="128" t="s">
        <v>937</v>
      </c>
    </row>
    <row r="28" spans="1:5" x14ac:dyDescent="0.25">
      <c r="A28" s="210" t="s">
        <v>936</v>
      </c>
      <c r="B28" s="127">
        <f t="shared" si="1"/>
        <v>92</v>
      </c>
      <c r="C28" s="127">
        <f t="shared" si="0"/>
        <v>99</v>
      </c>
      <c r="D28" s="127">
        <v>8</v>
      </c>
      <c r="E28" s="128" t="s">
        <v>937</v>
      </c>
    </row>
    <row r="29" spans="1:5" x14ac:dyDescent="0.25">
      <c r="A29" s="210" t="s">
        <v>938</v>
      </c>
      <c r="B29" s="127">
        <f t="shared" si="1"/>
        <v>100</v>
      </c>
      <c r="C29" s="127">
        <f t="shared" si="0"/>
        <v>107</v>
      </c>
      <c r="D29" s="127">
        <v>8</v>
      </c>
      <c r="E29" s="128" t="s">
        <v>937</v>
      </c>
    </row>
    <row r="30" spans="1:5" x14ac:dyDescent="0.25">
      <c r="A30" s="210" t="s">
        <v>940</v>
      </c>
      <c r="B30" s="127">
        <f t="shared" si="1"/>
        <v>108</v>
      </c>
      <c r="C30" s="127">
        <f t="shared" si="0"/>
        <v>115</v>
      </c>
      <c r="D30" s="127">
        <v>8</v>
      </c>
      <c r="E30" s="128" t="s">
        <v>937</v>
      </c>
    </row>
    <row r="31" spans="1:5" x14ac:dyDescent="0.25">
      <c r="A31" s="210" t="s">
        <v>941</v>
      </c>
      <c r="B31" s="127">
        <f t="shared" si="1"/>
        <v>116</v>
      </c>
      <c r="C31" s="127">
        <f t="shared" si="0"/>
        <v>123</v>
      </c>
      <c r="D31" s="127">
        <v>8</v>
      </c>
      <c r="E31" s="128" t="s">
        <v>937</v>
      </c>
    </row>
    <row r="32" spans="1:5" x14ac:dyDescent="0.25">
      <c r="A32" s="210" t="s">
        <v>942</v>
      </c>
      <c r="B32" s="127">
        <f t="shared" si="1"/>
        <v>124</v>
      </c>
      <c r="C32" s="127">
        <f t="shared" si="0"/>
        <v>131</v>
      </c>
      <c r="D32" s="127">
        <v>8</v>
      </c>
      <c r="E32" s="128" t="s">
        <v>937</v>
      </c>
    </row>
    <row r="33" spans="1:5" x14ac:dyDescent="0.25">
      <c r="A33" s="210" t="s">
        <v>943</v>
      </c>
      <c r="B33" s="127">
        <f t="shared" si="1"/>
        <v>132</v>
      </c>
      <c r="C33" s="127">
        <f t="shared" si="0"/>
        <v>139</v>
      </c>
      <c r="D33" s="127">
        <v>8</v>
      </c>
      <c r="E33" s="128" t="s">
        <v>937</v>
      </c>
    </row>
    <row r="34" spans="1:5" x14ac:dyDescent="0.25">
      <c r="A34" s="210" t="s">
        <v>944</v>
      </c>
      <c r="B34" s="127">
        <f t="shared" si="1"/>
        <v>140</v>
      </c>
      <c r="C34" s="127">
        <f t="shared" si="0"/>
        <v>147</v>
      </c>
      <c r="D34" s="127">
        <v>8</v>
      </c>
      <c r="E34" s="128" t="s">
        <v>937</v>
      </c>
    </row>
    <row r="35" spans="1:5" x14ac:dyDescent="0.25">
      <c r="A35" s="210" t="s">
        <v>1320</v>
      </c>
      <c r="B35" s="127">
        <f t="shared" si="1"/>
        <v>148</v>
      </c>
      <c r="C35" s="127">
        <f t="shared" si="0"/>
        <v>148</v>
      </c>
      <c r="D35" s="127">
        <v>1</v>
      </c>
      <c r="E35" s="133"/>
    </row>
    <row r="36" spans="1:5" x14ac:dyDescent="0.25">
      <c r="A36" s="210" t="s">
        <v>810</v>
      </c>
      <c r="B36" s="127">
        <f t="shared" si="1"/>
        <v>149</v>
      </c>
      <c r="C36" s="127">
        <f t="shared" si="0"/>
        <v>149</v>
      </c>
      <c r="D36" s="127">
        <v>1</v>
      </c>
      <c r="E36" s="133"/>
    </row>
    <row r="37" spans="1:5" x14ac:dyDescent="0.25">
      <c r="A37" s="210" t="s">
        <v>889</v>
      </c>
      <c r="B37" s="127">
        <f t="shared" si="1"/>
        <v>150</v>
      </c>
      <c r="C37" s="127">
        <f t="shared" si="0"/>
        <v>150</v>
      </c>
      <c r="D37" s="127">
        <v>1</v>
      </c>
      <c r="E37" s="133"/>
    </row>
    <row r="38" spans="1:5" x14ac:dyDescent="0.25">
      <c r="A38" s="210" t="s">
        <v>788</v>
      </c>
      <c r="B38" s="127">
        <f t="shared" si="1"/>
        <v>151</v>
      </c>
      <c r="C38" s="127">
        <f t="shared" si="0"/>
        <v>152</v>
      </c>
      <c r="D38" s="127">
        <v>2</v>
      </c>
      <c r="E38" s="133"/>
    </row>
    <row r="39" spans="1:5" x14ac:dyDescent="0.25">
      <c r="A39" s="210" t="s">
        <v>22</v>
      </c>
      <c r="B39" s="127">
        <f t="shared" si="1"/>
        <v>153</v>
      </c>
      <c r="C39" s="127">
        <f t="shared" si="0"/>
        <v>161</v>
      </c>
      <c r="D39" s="127">
        <v>9</v>
      </c>
      <c r="E39" s="133"/>
    </row>
    <row r="40" spans="1:5" x14ac:dyDescent="0.25">
      <c r="A40" s="124" t="s">
        <v>825</v>
      </c>
      <c r="B40" s="127">
        <f t="shared" si="1"/>
        <v>162</v>
      </c>
      <c r="C40" s="127">
        <f t="shared" si="0"/>
        <v>171</v>
      </c>
      <c r="D40" s="122">
        <v>10</v>
      </c>
      <c r="E40" s="125"/>
    </row>
    <row r="41" spans="1:5" x14ac:dyDescent="0.25">
      <c r="A41" s="125" t="s">
        <v>823</v>
      </c>
      <c r="B41" s="127">
        <f t="shared" si="1"/>
        <v>172</v>
      </c>
      <c r="C41" s="127">
        <f t="shared" si="0"/>
        <v>180</v>
      </c>
      <c r="D41" s="122">
        <v>9</v>
      </c>
      <c r="E41" s="125"/>
    </row>
  </sheetData>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D1653-424D-4631-8094-4D27F3AB8A59}">
  <dimension ref="A1:E38"/>
  <sheetViews>
    <sheetView workbookViewId="0">
      <selection activeCell="E19" sqref="E19"/>
    </sheetView>
  </sheetViews>
  <sheetFormatPr baseColWidth="10" defaultColWidth="11.44140625" defaultRowHeight="13.2" x14ac:dyDescent="0.25"/>
  <cols>
    <col min="1" max="1" width="68.44140625" customWidth="1"/>
    <col min="2" max="2" width="5.5546875" bestFit="1" customWidth="1"/>
    <col min="3" max="3" width="4.88671875" customWidth="1"/>
    <col min="4" max="4" width="5.109375" bestFit="1" customWidth="1"/>
    <col min="257" max="257" width="45.33203125" bestFit="1" customWidth="1"/>
    <col min="258" max="258" width="5.5546875" bestFit="1" customWidth="1"/>
    <col min="259" max="259" width="3.33203125" bestFit="1" customWidth="1"/>
    <col min="260" max="260" width="5.109375" bestFit="1" customWidth="1"/>
    <col min="513" max="513" width="45.33203125" bestFit="1" customWidth="1"/>
    <col min="514" max="514" width="5.5546875" bestFit="1" customWidth="1"/>
    <col min="515" max="515" width="3.33203125" bestFit="1" customWidth="1"/>
    <col min="516" max="516" width="5.109375" bestFit="1" customWidth="1"/>
    <col min="769" max="769" width="45.33203125" bestFit="1" customWidth="1"/>
    <col min="770" max="770" width="5.5546875" bestFit="1" customWidth="1"/>
    <col min="771" max="771" width="3.33203125" bestFit="1" customWidth="1"/>
    <col min="772" max="772" width="5.109375" bestFit="1" customWidth="1"/>
    <col min="1025" max="1025" width="45.33203125" bestFit="1" customWidth="1"/>
    <col min="1026" max="1026" width="5.5546875" bestFit="1" customWidth="1"/>
    <col min="1027" max="1027" width="3.33203125" bestFit="1" customWidth="1"/>
    <col min="1028" max="1028" width="5.109375" bestFit="1" customWidth="1"/>
    <col min="1281" max="1281" width="45.33203125" bestFit="1" customWidth="1"/>
    <col min="1282" max="1282" width="5.5546875" bestFit="1" customWidth="1"/>
    <col min="1283" max="1283" width="3.33203125" bestFit="1" customWidth="1"/>
    <col min="1284" max="1284" width="5.109375" bestFit="1" customWidth="1"/>
    <col min="1537" max="1537" width="45.33203125" bestFit="1" customWidth="1"/>
    <col min="1538" max="1538" width="5.5546875" bestFit="1" customWidth="1"/>
    <col min="1539" max="1539" width="3.33203125" bestFit="1" customWidth="1"/>
    <col min="1540" max="1540" width="5.109375" bestFit="1" customWidth="1"/>
    <col min="1793" max="1793" width="45.33203125" bestFit="1" customWidth="1"/>
    <col min="1794" max="1794" width="5.5546875" bestFit="1" customWidth="1"/>
    <col min="1795" max="1795" width="3.33203125" bestFit="1" customWidth="1"/>
    <col min="1796" max="1796" width="5.109375" bestFit="1" customWidth="1"/>
    <col min="2049" max="2049" width="45.33203125" bestFit="1" customWidth="1"/>
    <col min="2050" max="2050" width="5.5546875" bestFit="1" customWidth="1"/>
    <col min="2051" max="2051" width="3.33203125" bestFit="1" customWidth="1"/>
    <col min="2052" max="2052" width="5.109375" bestFit="1" customWidth="1"/>
    <col min="2305" max="2305" width="45.33203125" bestFit="1" customWidth="1"/>
    <col min="2306" max="2306" width="5.5546875" bestFit="1" customWidth="1"/>
    <col min="2307" max="2307" width="3.33203125" bestFit="1" customWidth="1"/>
    <col min="2308" max="2308" width="5.109375" bestFit="1" customWidth="1"/>
    <col min="2561" max="2561" width="45.33203125" bestFit="1" customWidth="1"/>
    <col min="2562" max="2562" width="5.5546875" bestFit="1" customWidth="1"/>
    <col min="2563" max="2563" width="3.33203125" bestFit="1" customWidth="1"/>
    <col min="2564" max="2564" width="5.109375" bestFit="1" customWidth="1"/>
    <col min="2817" max="2817" width="45.33203125" bestFit="1" customWidth="1"/>
    <col min="2818" max="2818" width="5.5546875" bestFit="1" customWidth="1"/>
    <col min="2819" max="2819" width="3.33203125" bestFit="1" customWidth="1"/>
    <col min="2820" max="2820" width="5.109375" bestFit="1" customWidth="1"/>
    <col min="3073" max="3073" width="45.33203125" bestFit="1" customWidth="1"/>
    <col min="3074" max="3074" width="5.5546875" bestFit="1" customWidth="1"/>
    <col min="3075" max="3075" width="3.33203125" bestFit="1" customWidth="1"/>
    <col min="3076" max="3076" width="5.109375" bestFit="1" customWidth="1"/>
    <col min="3329" max="3329" width="45.33203125" bestFit="1" customWidth="1"/>
    <col min="3330" max="3330" width="5.5546875" bestFit="1" customWidth="1"/>
    <col min="3331" max="3331" width="3.33203125" bestFit="1" customWidth="1"/>
    <col min="3332" max="3332" width="5.109375" bestFit="1" customWidth="1"/>
    <col min="3585" max="3585" width="45.33203125" bestFit="1" customWidth="1"/>
    <col min="3586" max="3586" width="5.5546875" bestFit="1" customWidth="1"/>
    <col min="3587" max="3587" width="3.33203125" bestFit="1" customWidth="1"/>
    <col min="3588" max="3588" width="5.109375" bestFit="1" customWidth="1"/>
    <col min="3841" max="3841" width="45.33203125" bestFit="1" customWidth="1"/>
    <col min="3842" max="3842" width="5.5546875" bestFit="1" customWidth="1"/>
    <col min="3843" max="3843" width="3.33203125" bestFit="1" customWidth="1"/>
    <col min="3844" max="3844" width="5.109375" bestFit="1" customWidth="1"/>
    <col min="4097" max="4097" width="45.33203125" bestFit="1" customWidth="1"/>
    <col min="4098" max="4098" width="5.5546875" bestFit="1" customWidth="1"/>
    <col min="4099" max="4099" width="3.33203125" bestFit="1" customWidth="1"/>
    <col min="4100" max="4100" width="5.109375" bestFit="1" customWidth="1"/>
    <col min="4353" max="4353" width="45.33203125" bestFit="1" customWidth="1"/>
    <col min="4354" max="4354" width="5.5546875" bestFit="1" customWidth="1"/>
    <col min="4355" max="4355" width="3.33203125" bestFit="1" customWidth="1"/>
    <col min="4356" max="4356" width="5.109375" bestFit="1" customWidth="1"/>
    <col min="4609" max="4609" width="45.33203125" bestFit="1" customWidth="1"/>
    <col min="4610" max="4610" width="5.5546875" bestFit="1" customWidth="1"/>
    <col min="4611" max="4611" width="3.33203125" bestFit="1" customWidth="1"/>
    <col min="4612" max="4612" width="5.109375" bestFit="1" customWidth="1"/>
    <col min="4865" max="4865" width="45.33203125" bestFit="1" customWidth="1"/>
    <col min="4866" max="4866" width="5.5546875" bestFit="1" customWidth="1"/>
    <col min="4867" max="4867" width="3.33203125" bestFit="1" customWidth="1"/>
    <col min="4868" max="4868" width="5.109375" bestFit="1" customWidth="1"/>
    <col min="5121" max="5121" width="45.33203125" bestFit="1" customWidth="1"/>
    <col min="5122" max="5122" width="5.5546875" bestFit="1" customWidth="1"/>
    <col min="5123" max="5123" width="3.33203125" bestFit="1" customWidth="1"/>
    <col min="5124" max="5124" width="5.109375" bestFit="1" customWidth="1"/>
    <col min="5377" max="5377" width="45.33203125" bestFit="1" customWidth="1"/>
    <col min="5378" max="5378" width="5.5546875" bestFit="1" customWidth="1"/>
    <col min="5379" max="5379" width="3.33203125" bestFit="1" customWidth="1"/>
    <col min="5380" max="5380" width="5.109375" bestFit="1" customWidth="1"/>
    <col min="5633" max="5633" width="45.33203125" bestFit="1" customWidth="1"/>
    <col min="5634" max="5634" width="5.5546875" bestFit="1" customWidth="1"/>
    <col min="5635" max="5635" width="3.33203125" bestFit="1" customWidth="1"/>
    <col min="5636" max="5636" width="5.109375" bestFit="1" customWidth="1"/>
    <col min="5889" max="5889" width="45.33203125" bestFit="1" customWidth="1"/>
    <col min="5890" max="5890" width="5.5546875" bestFit="1" customWidth="1"/>
    <col min="5891" max="5891" width="3.33203125" bestFit="1" customWidth="1"/>
    <col min="5892" max="5892" width="5.109375" bestFit="1" customWidth="1"/>
    <col min="6145" max="6145" width="45.33203125" bestFit="1" customWidth="1"/>
    <col min="6146" max="6146" width="5.5546875" bestFit="1" customWidth="1"/>
    <col min="6147" max="6147" width="3.33203125" bestFit="1" customWidth="1"/>
    <col min="6148" max="6148" width="5.109375" bestFit="1" customWidth="1"/>
    <col min="6401" max="6401" width="45.33203125" bestFit="1" customWidth="1"/>
    <col min="6402" max="6402" width="5.5546875" bestFit="1" customWidth="1"/>
    <col min="6403" max="6403" width="3.33203125" bestFit="1" customWidth="1"/>
    <col min="6404" max="6404" width="5.109375" bestFit="1" customWidth="1"/>
    <col min="6657" max="6657" width="45.33203125" bestFit="1" customWidth="1"/>
    <col min="6658" max="6658" width="5.5546875" bestFit="1" customWidth="1"/>
    <col min="6659" max="6659" width="3.33203125" bestFit="1" customWidth="1"/>
    <col min="6660" max="6660" width="5.109375" bestFit="1" customWidth="1"/>
    <col min="6913" max="6913" width="45.33203125" bestFit="1" customWidth="1"/>
    <col min="6914" max="6914" width="5.5546875" bestFit="1" customWidth="1"/>
    <col min="6915" max="6915" width="3.33203125" bestFit="1" customWidth="1"/>
    <col min="6916" max="6916" width="5.109375" bestFit="1" customWidth="1"/>
    <col min="7169" max="7169" width="45.33203125" bestFit="1" customWidth="1"/>
    <col min="7170" max="7170" width="5.5546875" bestFit="1" customWidth="1"/>
    <col min="7171" max="7171" width="3.33203125" bestFit="1" customWidth="1"/>
    <col min="7172" max="7172" width="5.109375" bestFit="1" customWidth="1"/>
    <col min="7425" max="7425" width="45.33203125" bestFit="1" customWidth="1"/>
    <col min="7426" max="7426" width="5.5546875" bestFit="1" customWidth="1"/>
    <col min="7427" max="7427" width="3.33203125" bestFit="1" customWidth="1"/>
    <col min="7428" max="7428" width="5.109375" bestFit="1" customWidth="1"/>
    <col min="7681" max="7681" width="45.33203125" bestFit="1" customWidth="1"/>
    <col min="7682" max="7682" width="5.5546875" bestFit="1" customWidth="1"/>
    <col min="7683" max="7683" width="3.33203125" bestFit="1" customWidth="1"/>
    <col min="7684" max="7684" width="5.109375" bestFit="1" customWidth="1"/>
    <col min="7937" max="7937" width="45.33203125" bestFit="1" customWidth="1"/>
    <col min="7938" max="7938" width="5.5546875" bestFit="1" customWidth="1"/>
    <col min="7939" max="7939" width="3.33203125" bestFit="1" customWidth="1"/>
    <col min="7940" max="7940" width="5.109375" bestFit="1" customWidth="1"/>
    <col min="8193" max="8193" width="45.33203125" bestFit="1" customWidth="1"/>
    <col min="8194" max="8194" width="5.5546875" bestFit="1" customWidth="1"/>
    <col min="8195" max="8195" width="3.33203125" bestFit="1" customWidth="1"/>
    <col min="8196" max="8196" width="5.109375" bestFit="1" customWidth="1"/>
    <col min="8449" max="8449" width="45.33203125" bestFit="1" customWidth="1"/>
    <col min="8450" max="8450" width="5.5546875" bestFit="1" customWidth="1"/>
    <col min="8451" max="8451" width="3.33203125" bestFit="1" customWidth="1"/>
    <col min="8452" max="8452" width="5.109375" bestFit="1" customWidth="1"/>
    <col min="8705" max="8705" width="45.33203125" bestFit="1" customWidth="1"/>
    <col min="8706" max="8706" width="5.5546875" bestFit="1" customWidth="1"/>
    <col min="8707" max="8707" width="3.33203125" bestFit="1" customWidth="1"/>
    <col min="8708" max="8708" width="5.109375" bestFit="1" customWidth="1"/>
    <col min="8961" max="8961" width="45.33203125" bestFit="1" customWidth="1"/>
    <col min="8962" max="8962" width="5.5546875" bestFit="1" customWidth="1"/>
    <col min="8963" max="8963" width="3.33203125" bestFit="1" customWidth="1"/>
    <col min="8964" max="8964" width="5.109375" bestFit="1" customWidth="1"/>
    <col min="9217" max="9217" width="45.33203125" bestFit="1" customWidth="1"/>
    <col min="9218" max="9218" width="5.5546875" bestFit="1" customWidth="1"/>
    <col min="9219" max="9219" width="3.33203125" bestFit="1" customWidth="1"/>
    <col min="9220" max="9220" width="5.109375" bestFit="1" customWidth="1"/>
    <col min="9473" max="9473" width="45.33203125" bestFit="1" customWidth="1"/>
    <col min="9474" max="9474" width="5.5546875" bestFit="1" customWidth="1"/>
    <col min="9475" max="9475" width="3.33203125" bestFit="1" customWidth="1"/>
    <col min="9476" max="9476" width="5.109375" bestFit="1" customWidth="1"/>
    <col min="9729" max="9729" width="45.33203125" bestFit="1" customWidth="1"/>
    <col min="9730" max="9730" width="5.5546875" bestFit="1" customWidth="1"/>
    <col min="9731" max="9731" width="3.33203125" bestFit="1" customWidth="1"/>
    <col min="9732" max="9732" width="5.109375" bestFit="1" customWidth="1"/>
    <col min="9985" max="9985" width="45.33203125" bestFit="1" customWidth="1"/>
    <col min="9986" max="9986" width="5.5546875" bestFit="1" customWidth="1"/>
    <col min="9987" max="9987" width="3.33203125" bestFit="1" customWidth="1"/>
    <col min="9988" max="9988" width="5.109375" bestFit="1" customWidth="1"/>
    <col min="10241" max="10241" width="45.33203125" bestFit="1" customWidth="1"/>
    <col min="10242" max="10242" width="5.5546875" bestFit="1" customWidth="1"/>
    <col min="10243" max="10243" width="3.33203125" bestFit="1" customWidth="1"/>
    <col min="10244" max="10244" width="5.109375" bestFit="1" customWidth="1"/>
    <col min="10497" max="10497" width="45.33203125" bestFit="1" customWidth="1"/>
    <col min="10498" max="10498" width="5.5546875" bestFit="1" customWidth="1"/>
    <col min="10499" max="10499" width="3.33203125" bestFit="1" customWidth="1"/>
    <col min="10500" max="10500" width="5.109375" bestFit="1" customWidth="1"/>
    <col min="10753" max="10753" width="45.33203125" bestFit="1" customWidth="1"/>
    <col min="10754" max="10754" width="5.5546875" bestFit="1" customWidth="1"/>
    <col min="10755" max="10755" width="3.33203125" bestFit="1" customWidth="1"/>
    <col min="10756" max="10756" width="5.109375" bestFit="1" customWidth="1"/>
    <col min="11009" max="11009" width="45.33203125" bestFit="1" customWidth="1"/>
    <col min="11010" max="11010" width="5.5546875" bestFit="1" customWidth="1"/>
    <col min="11011" max="11011" width="3.33203125" bestFit="1" customWidth="1"/>
    <col min="11012" max="11012" width="5.109375" bestFit="1" customWidth="1"/>
    <col min="11265" max="11265" width="45.33203125" bestFit="1" customWidth="1"/>
    <col min="11266" max="11266" width="5.5546875" bestFit="1" customWidth="1"/>
    <col min="11267" max="11267" width="3.33203125" bestFit="1" customWidth="1"/>
    <col min="11268" max="11268" width="5.109375" bestFit="1" customWidth="1"/>
    <col min="11521" max="11521" width="45.33203125" bestFit="1" customWidth="1"/>
    <col min="11522" max="11522" width="5.5546875" bestFit="1" customWidth="1"/>
    <col min="11523" max="11523" width="3.33203125" bestFit="1" customWidth="1"/>
    <col min="11524" max="11524" width="5.109375" bestFit="1" customWidth="1"/>
    <col min="11777" max="11777" width="45.33203125" bestFit="1" customWidth="1"/>
    <col min="11778" max="11778" width="5.5546875" bestFit="1" customWidth="1"/>
    <col min="11779" max="11779" width="3.33203125" bestFit="1" customWidth="1"/>
    <col min="11780" max="11780" width="5.109375" bestFit="1" customWidth="1"/>
    <col min="12033" max="12033" width="45.33203125" bestFit="1" customWidth="1"/>
    <col min="12034" max="12034" width="5.5546875" bestFit="1" customWidth="1"/>
    <col min="12035" max="12035" width="3.33203125" bestFit="1" customWidth="1"/>
    <col min="12036" max="12036" width="5.109375" bestFit="1" customWidth="1"/>
    <col min="12289" max="12289" width="45.33203125" bestFit="1" customWidth="1"/>
    <col min="12290" max="12290" width="5.5546875" bestFit="1" customWidth="1"/>
    <col min="12291" max="12291" width="3.33203125" bestFit="1" customWidth="1"/>
    <col min="12292" max="12292" width="5.109375" bestFit="1" customWidth="1"/>
    <col min="12545" max="12545" width="45.33203125" bestFit="1" customWidth="1"/>
    <col min="12546" max="12546" width="5.5546875" bestFit="1" customWidth="1"/>
    <col min="12547" max="12547" width="3.33203125" bestFit="1" customWidth="1"/>
    <col min="12548" max="12548" width="5.109375" bestFit="1" customWidth="1"/>
    <col min="12801" max="12801" width="45.33203125" bestFit="1" customWidth="1"/>
    <col min="12802" max="12802" width="5.5546875" bestFit="1" customWidth="1"/>
    <col min="12803" max="12803" width="3.33203125" bestFit="1" customWidth="1"/>
    <col min="12804" max="12804" width="5.109375" bestFit="1" customWidth="1"/>
    <col min="13057" max="13057" width="45.33203125" bestFit="1" customWidth="1"/>
    <col min="13058" max="13058" width="5.5546875" bestFit="1" customWidth="1"/>
    <col min="13059" max="13059" width="3.33203125" bestFit="1" customWidth="1"/>
    <col min="13060" max="13060" width="5.109375" bestFit="1" customWidth="1"/>
    <col min="13313" max="13313" width="45.33203125" bestFit="1" customWidth="1"/>
    <col min="13314" max="13314" width="5.5546875" bestFit="1" customWidth="1"/>
    <col min="13315" max="13315" width="3.33203125" bestFit="1" customWidth="1"/>
    <col min="13316" max="13316" width="5.109375" bestFit="1" customWidth="1"/>
    <col min="13569" max="13569" width="45.33203125" bestFit="1" customWidth="1"/>
    <col min="13570" max="13570" width="5.5546875" bestFit="1" customWidth="1"/>
    <col min="13571" max="13571" width="3.33203125" bestFit="1" customWidth="1"/>
    <col min="13572" max="13572" width="5.109375" bestFit="1" customWidth="1"/>
    <col min="13825" max="13825" width="45.33203125" bestFit="1" customWidth="1"/>
    <col min="13826" max="13826" width="5.5546875" bestFit="1" customWidth="1"/>
    <col min="13827" max="13827" width="3.33203125" bestFit="1" customWidth="1"/>
    <col min="13828" max="13828" width="5.109375" bestFit="1" customWidth="1"/>
    <col min="14081" max="14081" width="45.33203125" bestFit="1" customWidth="1"/>
    <col min="14082" max="14082" width="5.5546875" bestFit="1" customWidth="1"/>
    <col min="14083" max="14083" width="3.33203125" bestFit="1" customWidth="1"/>
    <col min="14084" max="14084" width="5.109375" bestFit="1" customWidth="1"/>
    <col min="14337" max="14337" width="45.33203125" bestFit="1" customWidth="1"/>
    <col min="14338" max="14338" width="5.5546875" bestFit="1" customWidth="1"/>
    <col min="14339" max="14339" width="3.33203125" bestFit="1" customWidth="1"/>
    <col min="14340" max="14340" width="5.109375" bestFit="1" customWidth="1"/>
    <col min="14593" max="14593" width="45.33203125" bestFit="1" customWidth="1"/>
    <col min="14594" max="14594" width="5.5546875" bestFit="1" customWidth="1"/>
    <col min="14595" max="14595" width="3.33203125" bestFit="1" customWidth="1"/>
    <col min="14596" max="14596" width="5.109375" bestFit="1" customWidth="1"/>
    <col min="14849" max="14849" width="45.33203125" bestFit="1" customWidth="1"/>
    <col min="14850" max="14850" width="5.5546875" bestFit="1" customWidth="1"/>
    <col min="14851" max="14851" width="3.33203125" bestFit="1" customWidth="1"/>
    <col min="14852" max="14852" width="5.109375" bestFit="1" customWidth="1"/>
    <col min="15105" max="15105" width="45.33203125" bestFit="1" customWidth="1"/>
    <col min="15106" max="15106" width="5.5546875" bestFit="1" customWidth="1"/>
    <col min="15107" max="15107" width="3.33203125" bestFit="1" customWidth="1"/>
    <col min="15108" max="15108" width="5.109375" bestFit="1" customWidth="1"/>
    <col min="15361" max="15361" width="45.33203125" bestFit="1" customWidth="1"/>
    <col min="15362" max="15362" width="5.5546875" bestFit="1" customWidth="1"/>
    <col min="15363" max="15363" width="3.33203125" bestFit="1" customWidth="1"/>
    <col min="15364" max="15364" width="5.109375" bestFit="1" customWidth="1"/>
    <col min="15617" max="15617" width="45.33203125" bestFit="1" customWidth="1"/>
    <col min="15618" max="15618" width="5.5546875" bestFit="1" customWidth="1"/>
    <col min="15619" max="15619" width="3.33203125" bestFit="1" customWidth="1"/>
    <col min="15620" max="15620" width="5.109375" bestFit="1" customWidth="1"/>
    <col min="15873" max="15873" width="45.33203125" bestFit="1" customWidth="1"/>
    <col min="15874" max="15874" width="5.5546875" bestFit="1" customWidth="1"/>
    <col min="15875" max="15875" width="3.33203125" bestFit="1" customWidth="1"/>
    <col min="15876" max="15876" width="5.109375" bestFit="1" customWidth="1"/>
    <col min="16129" max="16129" width="45.33203125" bestFit="1" customWidth="1"/>
    <col min="16130" max="16130" width="5.5546875" bestFit="1" customWidth="1"/>
    <col min="16131" max="16131" width="3.33203125" bestFit="1" customWidth="1"/>
    <col min="16132" max="16132" width="5.109375" bestFit="1" customWidth="1"/>
  </cols>
  <sheetData>
    <row r="1" spans="1:5" x14ac:dyDescent="0.25">
      <c r="A1" s="141" t="s">
        <v>7</v>
      </c>
      <c r="B1" s="141" t="s">
        <v>538</v>
      </c>
      <c r="C1" s="141" t="s">
        <v>539</v>
      </c>
      <c r="D1" s="141" t="s">
        <v>537</v>
      </c>
      <c r="E1" s="155" t="s">
        <v>1264</v>
      </c>
    </row>
    <row r="2" spans="1:5" x14ac:dyDescent="0.25">
      <c r="A2" s="126" t="s">
        <v>1315</v>
      </c>
      <c r="B2" s="123">
        <v>1</v>
      </c>
      <c r="C2" s="123">
        <f>D2+B2-1</f>
        <v>10</v>
      </c>
      <c r="D2" s="128">
        <v>10</v>
      </c>
      <c r="E2" s="125"/>
    </row>
    <row r="3" spans="1:5" x14ac:dyDescent="0.25">
      <c r="A3" s="146" t="s">
        <v>22</v>
      </c>
      <c r="B3" s="122">
        <f>C2+1</f>
        <v>11</v>
      </c>
      <c r="C3" s="122">
        <f>B3+D3-1</f>
        <v>11</v>
      </c>
      <c r="D3" s="127">
        <v>1</v>
      </c>
      <c r="E3" s="125"/>
    </row>
    <row r="4" spans="1:5" x14ac:dyDescent="0.25">
      <c r="A4" s="124" t="s">
        <v>914</v>
      </c>
      <c r="B4" s="122">
        <f t="shared" ref="B4:B28" si="0">C3+1</f>
        <v>12</v>
      </c>
      <c r="C4" s="122">
        <f t="shared" ref="C4:C5" si="1">B4+D4-1</f>
        <v>12</v>
      </c>
      <c r="D4" s="122">
        <v>1</v>
      </c>
      <c r="E4" s="125" t="s">
        <v>953</v>
      </c>
    </row>
    <row r="5" spans="1:5" x14ac:dyDescent="0.25">
      <c r="A5" s="124" t="s">
        <v>542</v>
      </c>
      <c r="B5" s="122">
        <v>13</v>
      </c>
      <c r="C5" s="122">
        <f t="shared" si="1"/>
        <v>15</v>
      </c>
      <c r="D5" s="122">
        <v>3</v>
      </c>
      <c r="E5" s="125"/>
    </row>
    <row r="6" spans="1:5" x14ac:dyDescent="0.25">
      <c r="A6" s="125" t="s">
        <v>9</v>
      </c>
      <c r="B6" s="122">
        <f t="shared" si="0"/>
        <v>16</v>
      </c>
      <c r="C6" s="123">
        <f>D6+B6-1</f>
        <v>24</v>
      </c>
      <c r="D6" s="123">
        <v>9</v>
      </c>
      <c r="E6" s="125"/>
    </row>
    <row r="7" spans="1:5" x14ac:dyDescent="0.25">
      <c r="A7" s="210" t="s">
        <v>22</v>
      </c>
      <c r="B7" s="127">
        <f t="shared" si="0"/>
        <v>25</v>
      </c>
      <c r="C7" s="128">
        <f>D7+B7-1</f>
        <v>33</v>
      </c>
      <c r="D7" s="127">
        <v>9</v>
      </c>
      <c r="E7" s="133"/>
    </row>
    <row r="8" spans="1:5" x14ac:dyDescent="0.25">
      <c r="A8" s="210" t="s">
        <v>1321</v>
      </c>
      <c r="B8" s="127">
        <f t="shared" si="0"/>
        <v>34</v>
      </c>
      <c r="C8" s="128">
        <f t="shared" ref="C8:C28" si="2">D8+B8-1</f>
        <v>41</v>
      </c>
      <c r="D8" s="127">
        <v>8</v>
      </c>
      <c r="E8" s="133"/>
    </row>
    <row r="9" spans="1:5" x14ac:dyDescent="0.25">
      <c r="A9" s="210" t="s">
        <v>1322</v>
      </c>
      <c r="B9" s="127">
        <f t="shared" si="0"/>
        <v>42</v>
      </c>
      <c r="C9" s="128">
        <f t="shared" si="2"/>
        <v>49</v>
      </c>
      <c r="D9" s="127">
        <v>8</v>
      </c>
      <c r="E9" s="133"/>
    </row>
    <row r="10" spans="1:5" x14ac:dyDescent="0.25">
      <c r="A10" s="210" t="s">
        <v>955</v>
      </c>
      <c r="B10" s="127">
        <f t="shared" si="0"/>
        <v>50</v>
      </c>
      <c r="C10" s="128">
        <f t="shared" si="2"/>
        <v>54</v>
      </c>
      <c r="D10" s="127">
        <v>5</v>
      </c>
      <c r="E10" s="209"/>
    </row>
    <row r="11" spans="1:5" x14ac:dyDescent="0.25">
      <c r="A11" s="133" t="s">
        <v>874</v>
      </c>
      <c r="B11" s="127">
        <f t="shared" si="0"/>
        <v>55</v>
      </c>
      <c r="C11" s="128">
        <f t="shared" si="2"/>
        <v>56</v>
      </c>
      <c r="D11" s="128">
        <v>2</v>
      </c>
      <c r="E11" s="133"/>
    </row>
    <row r="12" spans="1:5" x14ac:dyDescent="0.25">
      <c r="A12" s="133" t="s">
        <v>957</v>
      </c>
      <c r="B12" s="127">
        <f t="shared" si="0"/>
        <v>57</v>
      </c>
      <c r="C12" s="128">
        <f t="shared" si="2"/>
        <v>59</v>
      </c>
      <c r="D12" s="128">
        <v>3</v>
      </c>
      <c r="E12" s="133"/>
    </row>
    <row r="13" spans="1:5" x14ac:dyDescent="0.25">
      <c r="A13" s="133" t="s">
        <v>958</v>
      </c>
      <c r="B13" s="127">
        <f t="shared" si="0"/>
        <v>60</v>
      </c>
      <c r="C13" s="128">
        <f t="shared" si="2"/>
        <v>60</v>
      </c>
      <c r="D13" s="128">
        <v>1</v>
      </c>
      <c r="E13" s="133"/>
    </row>
    <row r="14" spans="1:5" x14ac:dyDescent="0.25">
      <c r="A14" s="133" t="s">
        <v>1323</v>
      </c>
      <c r="B14" s="127">
        <f t="shared" si="0"/>
        <v>61</v>
      </c>
      <c r="C14" s="128">
        <f t="shared" si="2"/>
        <v>61</v>
      </c>
      <c r="D14" s="128">
        <v>1</v>
      </c>
      <c r="E14" s="133"/>
    </row>
    <row r="15" spans="1:5" x14ac:dyDescent="0.25">
      <c r="A15" s="133" t="s">
        <v>889</v>
      </c>
      <c r="B15" s="127">
        <v>62</v>
      </c>
      <c r="C15" s="128">
        <v>62</v>
      </c>
      <c r="D15" s="128">
        <v>1</v>
      </c>
      <c r="E15" s="133"/>
    </row>
    <row r="16" spans="1:5" x14ac:dyDescent="0.25">
      <c r="A16" s="133" t="s">
        <v>960</v>
      </c>
      <c r="B16" s="127">
        <v>63</v>
      </c>
      <c r="C16" s="128">
        <f t="shared" si="2"/>
        <v>67</v>
      </c>
      <c r="D16" s="128">
        <v>5</v>
      </c>
      <c r="E16" s="133"/>
    </row>
    <row r="17" spans="1:5" x14ac:dyDescent="0.25">
      <c r="A17" s="133" t="s">
        <v>962</v>
      </c>
      <c r="B17" s="127">
        <f t="shared" si="0"/>
        <v>68</v>
      </c>
      <c r="C17" s="128">
        <f t="shared" si="2"/>
        <v>70</v>
      </c>
      <c r="D17" s="128">
        <v>3</v>
      </c>
      <c r="E17" s="133"/>
    </row>
    <row r="18" spans="1:5" x14ac:dyDescent="0.25">
      <c r="A18" s="133" t="s">
        <v>964</v>
      </c>
      <c r="B18" s="127">
        <f t="shared" si="0"/>
        <v>71</v>
      </c>
      <c r="C18" s="128">
        <f t="shared" si="2"/>
        <v>75</v>
      </c>
      <c r="D18" s="128">
        <v>5</v>
      </c>
      <c r="E18" s="133"/>
    </row>
    <row r="19" spans="1:5" x14ac:dyDescent="0.25">
      <c r="A19" s="133" t="s">
        <v>889</v>
      </c>
      <c r="B19" s="127">
        <f t="shared" si="0"/>
        <v>76</v>
      </c>
      <c r="C19" s="128">
        <f t="shared" si="2"/>
        <v>76</v>
      </c>
      <c r="D19" s="128">
        <v>1</v>
      </c>
      <c r="E19" s="211"/>
    </row>
    <row r="20" spans="1:5" x14ac:dyDescent="0.25">
      <c r="A20" s="133" t="s">
        <v>1210</v>
      </c>
      <c r="B20" s="127">
        <v>77</v>
      </c>
      <c r="C20" s="128">
        <v>77</v>
      </c>
      <c r="D20" s="128">
        <v>1</v>
      </c>
      <c r="E20" s="211"/>
    </row>
    <row r="21" spans="1:5" x14ac:dyDescent="0.25">
      <c r="A21" s="133" t="s">
        <v>987</v>
      </c>
      <c r="B21" s="127">
        <v>78</v>
      </c>
      <c r="C21" s="128">
        <f t="shared" si="2"/>
        <v>82</v>
      </c>
      <c r="D21" s="128">
        <v>5</v>
      </c>
      <c r="E21" s="133" t="s">
        <v>1324</v>
      </c>
    </row>
    <row r="22" spans="1:5" x14ac:dyDescent="0.25">
      <c r="A22" s="212" t="s">
        <v>1325</v>
      </c>
      <c r="B22" s="127">
        <f t="shared" si="0"/>
        <v>83</v>
      </c>
      <c r="C22" s="128">
        <f t="shared" si="2"/>
        <v>84</v>
      </c>
      <c r="D22" s="128">
        <v>2</v>
      </c>
      <c r="E22" s="133"/>
    </row>
    <row r="23" spans="1:5" x14ac:dyDescent="0.25">
      <c r="A23" s="133" t="s">
        <v>971</v>
      </c>
      <c r="B23" s="127">
        <f t="shared" si="0"/>
        <v>85</v>
      </c>
      <c r="C23" s="128">
        <f t="shared" si="2"/>
        <v>91</v>
      </c>
      <c r="D23" s="128">
        <v>7</v>
      </c>
      <c r="E23" s="133" t="s">
        <v>972</v>
      </c>
    </row>
    <row r="24" spans="1:5" x14ac:dyDescent="0.25">
      <c r="A24" s="133" t="s">
        <v>973</v>
      </c>
      <c r="B24" s="127">
        <f t="shared" si="0"/>
        <v>92</v>
      </c>
      <c r="C24" s="128">
        <f t="shared" si="2"/>
        <v>99</v>
      </c>
      <c r="D24" s="128">
        <v>8</v>
      </c>
      <c r="E24" s="133" t="s">
        <v>937</v>
      </c>
    </row>
    <row r="25" spans="1:5" x14ac:dyDescent="0.25">
      <c r="A25" s="133" t="s">
        <v>1326</v>
      </c>
      <c r="B25" s="127">
        <f t="shared" si="0"/>
        <v>100</v>
      </c>
      <c r="C25" s="128">
        <f t="shared" si="2"/>
        <v>102</v>
      </c>
      <c r="D25" s="128">
        <v>3</v>
      </c>
      <c r="E25" s="133"/>
    </row>
    <row r="26" spans="1:5" x14ac:dyDescent="0.25">
      <c r="A26" s="133" t="s">
        <v>974</v>
      </c>
      <c r="B26" s="127">
        <f t="shared" si="0"/>
        <v>103</v>
      </c>
      <c r="C26" s="128">
        <f t="shared" si="2"/>
        <v>110</v>
      </c>
      <c r="D26" s="128">
        <v>8</v>
      </c>
      <c r="E26" s="133" t="s">
        <v>937</v>
      </c>
    </row>
    <row r="27" spans="1:5" x14ac:dyDescent="0.25">
      <c r="A27" s="210" t="s">
        <v>1044</v>
      </c>
      <c r="B27" s="127">
        <f t="shared" si="0"/>
        <v>111</v>
      </c>
      <c r="C27" s="128">
        <f t="shared" si="2"/>
        <v>118</v>
      </c>
      <c r="D27" s="128">
        <v>8</v>
      </c>
      <c r="E27" s="133" t="s">
        <v>937</v>
      </c>
    </row>
    <row r="28" spans="1:5" x14ac:dyDescent="0.25">
      <c r="A28" s="210" t="s">
        <v>976</v>
      </c>
      <c r="B28" s="127">
        <f t="shared" si="0"/>
        <v>119</v>
      </c>
      <c r="C28" s="128">
        <f t="shared" si="2"/>
        <v>125</v>
      </c>
      <c r="D28" s="128">
        <v>7</v>
      </c>
      <c r="E28" s="210" t="s">
        <v>972</v>
      </c>
    </row>
    <row r="29" spans="1:5" x14ac:dyDescent="0.25">
      <c r="A29" s="210" t="s">
        <v>1217</v>
      </c>
      <c r="B29" s="127">
        <v>126</v>
      </c>
      <c r="C29" s="128">
        <v>129</v>
      </c>
      <c r="D29" s="128">
        <v>4</v>
      </c>
      <c r="E29" s="210"/>
    </row>
    <row r="30" spans="1:5" x14ac:dyDescent="0.25">
      <c r="A30" s="210" t="s">
        <v>1218</v>
      </c>
      <c r="B30" s="127">
        <v>130</v>
      </c>
      <c r="C30" s="128">
        <v>137</v>
      </c>
      <c r="D30" s="128">
        <v>8</v>
      </c>
      <c r="E30" s="210"/>
    </row>
    <row r="31" spans="1:5" x14ac:dyDescent="0.25">
      <c r="A31" s="210" t="s">
        <v>1220</v>
      </c>
      <c r="B31" s="127">
        <v>138</v>
      </c>
      <c r="C31" s="128">
        <v>140</v>
      </c>
      <c r="D31" s="128">
        <v>3</v>
      </c>
      <c r="E31" s="210"/>
    </row>
    <row r="32" spans="1:5" x14ac:dyDescent="0.25">
      <c r="A32" s="213" t="s">
        <v>1327</v>
      </c>
      <c r="B32" s="163"/>
      <c r="C32" s="163"/>
      <c r="D32" s="163"/>
      <c r="E32" s="163"/>
    </row>
    <row r="34" spans="1:1" x14ac:dyDescent="0.25">
      <c r="A34" s="169" t="s">
        <v>1328</v>
      </c>
    </row>
    <row r="35" spans="1:1" x14ac:dyDescent="0.25">
      <c r="A35" s="170" t="s">
        <v>1329</v>
      </c>
    </row>
    <row r="36" spans="1:1" x14ac:dyDescent="0.25">
      <c r="A36" s="170" t="s">
        <v>1330</v>
      </c>
    </row>
    <row r="37" spans="1:1" x14ac:dyDescent="0.25">
      <c r="A37" s="170" t="s">
        <v>1331</v>
      </c>
    </row>
    <row r="38" spans="1:1" x14ac:dyDescent="0.25">
      <c r="A38" s="170" t="s">
        <v>1332</v>
      </c>
    </row>
  </sheetData>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3673C-1C22-41B9-9880-98DAB2912E2A}">
  <dimension ref="A1:F41"/>
  <sheetViews>
    <sheetView workbookViewId="0">
      <selection activeCell="A7" sqref="A7:E25"/>
    </sheetView>
  </sheetViews>
  <sheetFormatPr baseColWidth="10" defaultColWidth="11.44140625" defaultRowHeight="13.2" x14ac:dyDescent="0.25"/>
  <cols>
    <col min="1" max="1" width="49.109375" bestFit="1" customWidth="1"/>
    <col min="2" max="2" width="5.5546875" bestFit="1" customWidth="1"/>
    <col min="3" max="3" width="3.5546875" bestFit="1" customWidth="1"/>
    <col min="4" max="4" width="5.109375" bestFit="1" customWidth="1"/>
    <col min="257" max="257" width="49.109375" bestFit="1" customWidth="1"/>
    <col min="258" max="258" width="5.5546875" bestFit="1" customWidth="1"/>
    <col min="259" max="259" width="3.5546875" bestFit="1" customWidth="1"/>
    <col min="260" max="260" width="5.109375" bestFit="1" customWidth="1"/>
    <col min="513" max="513" width="49.109375" bestFit="1" customWidth="1"/>
    <col min="514" max="514" width="5.5546875" bestFit="1" customWidth="1"/>
    <col min="515" max="515" width="3.5546875" bestFit="1" customWidth="1"/>
    <col min="516" max="516" width="5.109375" bestFit="1" customWidth="1"/>
    <col min="769" max="769" width="49.109375" bestFit="1" customWidth="1"/>
    <col min="770" max="770" width="5.5546875" bestFit="1" customWidth="1"/>
    <col min="771" max="771" width="3.5546875" bestFit="1" customWidth="1"/>
    <col min="772" max="772" width="5.109375" bestFit="1" customWidth="1"/>
    <col min="1025" max="1025" width="49.109375" bestFit="1" customWidth="1"/>
    <col min="1026" max="1026" width="5.5546875" bestFit="1" customWidth="1"/>
    <col min="1027" max="1027" width="3.5546875" bestFit="1" customWidth="1"/>
    <col min="1028" max="1028" width="5.109375" bestFit="1" customWidth="1"/>
    <col min="1281" max="1281" width="49.109375" bestFit="1" customWidth="1"/>
    <col min="1282" max="1282" width="5.5546875" bestFit="1" customWidth="1"/>
    <col min="1283" max="1283" width="3.5546875" bestFit="1" customWidth="1"/>
    <col min="1284" max="1284" width="5.109375" bestFit="1" customWidth="1"/>
    <col min="1537" max="1537" width="49.109375" bestFit="1" customWidth="1"/>
    <col min="1538" max="1538" width="5.5546875" bestFit="1" customWidth="1"/>
    <col min="1539" max="1539" width="3.5546875" bestFit="1" customWidth="1"/>
    <col min="1540" max="1540" width="5.109375" bestFit="1" customWidth="1"/>
    <col min="1793" max="1793" width="49.109375" bestFit="1" customWidth="1"/>
    <col min="1794" max="1794" width="5.5546875" bestFit="1" customWidth="1"/>
    <col min="1795" max="1795" width="3.5546875" bestFit="1" customWidth="1"/>
    <col min="1796" max="1796" width="5.109375" bestFit="1" customWidth="1"/>
    <col min="2049" max="2049" width="49.109375" bestFit="1" customWidth="1"/>
    <col min="2050" max="2050" width="5.5546875" bestFit="1" customWidth="1"/>
    <col min="2051" max="2051" width="3.5546875" bestFit="1" customWidth="1"/>
    <col min="2052" max="2052" width="5.109375" bestFit="1" customWidth="1"/>
    <col min="2305" max="2305" width="49.109375" bestFit="1" customWidth="1"/>
    <col min="2306" max="2306" width="5.5546875" bestFit="1" customWidth="1"/>
    <col min="2307" max="2307" width="3.5546875" bestFit="1" customWidth="1"/>
    <col min="2308" max="2308" width="5.109375" bestFit="1" customWidth="1"/>
    <col min="2561" max="2561" width="49.109375" bestFit="1" customWidth="1"/>
    <col min="2562" max="2562" width="5.5546875" bestFit="1" customWidth="1"/>
    <col min="2563" max="2563" width="3.5546875" bestFit="1" customWidth="1"/>
    <col min="2564" max="2564" width="5.109375" bestFit="1" customWidth="1"/>
    <col min="2817" max="2817" width="49.109375" bestFit="1" customWidth="1"/>
    <col min="2818" max="2818" width="5.5546875" bestFit="1" customWidth="1"/>
    <col min="2819" max="2819" width="3.5546875" bestFit="1" customWidth="1"/>
    <col min="2820" max="2820" width="5.109375" bestFit="1" customWidth="1"/>
    <col min="3073" max="3073" width="49.109375" bestFit="1" customWidth="1"/>
    <col min="3074" max="3074" width="5.5546875" bestFit="1" customWidth="1"/>
    <col min="3075" max="3075" width="3.5546875" bestFit="1" customWidth="1"/>
    <col min="3076" max="3076" width="5.109375" bestFit="1" customWidth="1"/>
    <col min="3329" max="3329" width="49.109375" bestFit="1" customWidth="1"/>
    <col min="3330" max="3330" width="5.5546875" bestFit="1" customWidth="1"/>
    <col min="3331" max="3331" width="3.5546875" bestFit="1" customWidth="1"/>
    <col min="3332" max="3332" width="5.109375" bestFit="1" customWidth="1"/>
    <col min="3585" max="3585" width="49.109375" bestFit="1" customWidth="1"/>
    <col min="3586" max="3586" width="5.5546875" bestFit="1" customWidth="1"/>
    <col min="3587" max="3587" width="3.5546875" bestFit="1" customWidth="1"/>
    <col min="3588" max="3588" width="5.109375" bestFit="1" customWidth="1"/>
    <col min="3841" max="3841" width="49.109375" bestFit="1" customWidth="1"/>
    <col min="3842" max="3842" width="5.5546875" bestFit="1" customWidth="1"/>
    <col min="3843" max="3843" width="3.5546875" bestFit="1" customWidth="1"/>
    <col min="3844" max="3844" width="5.109375" bestFit="1" customWidth="1"/>
    <col min="4097" max="4097" width="49.109375" bestFit="1" customWidth="1"/>
    <col min="4098" max="4098" width="5.5546875" bestFit="1" customWidth="1"/>
    <col min="4099" max="4099" width="3.5546875" bestFit="1" customWidth="1"/>
    <col min="4100" max="4100" width="5.109375" bestFit="1" customWidth="1"/>
    <col min="4353" max="4353" width="49.109375" bestFit="1" customWidth="1"/>
    <col min="4354" max="4354" width="5.5546875" bestFit="1" customWidth="1"/>
    <col min="4355" max="4355" width="3.5546875" bestFit="1" customWidth="1"/>
    <col min="4356" max="4356" width="5.109375" bestFit="1" customWidth="1"/>
    <col min="4609" max="4609" width="49.109375" bestFit="1" customWidth="1"/>
    <col min="4610" max="4610" width="5.5546875" bestFit="1" customWidth="1"/>
    <col min="4611" max="4611" width="3.5546875" bestFit="1" customWidth="1"/>
    <col min="4612" max="4612" width="5.109375" bestFit="1" customWidth="1"/>
    <col min="4865" max="4865" width="49.109375" bestFit="1" customWidth="1"/>
    <col min="4866" max="4866" width="5.5546875" bestFit="1" customWidth="1"/>
    <col min="4867" max="4867" width="3.5546875" bestFit="1" customWidth="1"/>
    <col min="4868" max="4868" width="5.109375" bestFit="1" customWidth="1"/>
    <col min="5121" max="5121" width="49.109375" bestFit="1" customWidth="1"/>
    <col min="5122" max="5122" width="5.5546875" bestFit="1" customWidth="1"/>
    <col min="5123" max="5123" width="3.5546875" bestFit="1" customWidth="1"/>
    <col min="5124" max="5124" width="5.109375" bestFit="1" customWidth="1"/>
    <col min="5377" max="5377" width="49.109375" bestFit="1" customWidth="1"/>
    <col min="5378" max="5378" width="5.5546875" bestFit="1" customWidth="1"/>
    <col min="5379" max="5379" width="3.5546875" bestFit="1" customWidth="1"/>
    <col min="5380" max="5380" width="5.109375" bestFit="1" customWidth="1"/>
    <col min="5633" max="5633" width="49.109375" bestFit="1" customWidth="1"/>
    <col min="5634" max="5634" width="5.5546875" bestFit="1" customWidth="1"/>
    <col min="5635" max="5635" width="3.5546875" bestFit="1" customWidth="1"/>
    <col min="5636" max="5636" width="5.109375" bestFit="1" customWidth="1"/>
    <col min="5889" max="5889" width="49.109375" bestFit="1" customWidth="1"/>
    <col min="5890" max="5890" width="5.5546875" bestFit="1" customWidth="1"/>
    <col min="5891" max="5891" width="3.5546875" bestFit="1" customWidth="1"/>
    <col min="5892" max="5892" width="5.109375" bestFit="1" customWidth="1"/>
    <col min="6145" max="6145" width="49.109375" bestFit="1" customWidth="1"/>
    <col min="6146" max="6146" width="5.5546875" bestFit="1" customWidth="1"/>
    <col min="6147" max="6147" width="3.5546875" bestFit="1" customWidth="1"/>
    <col min="6148" max="6148" width="5.109375" bestFit="1" customWidth="1"/>
    <col min="6401" max="6401" width="49.109375" bestFit="1" customWidth="1"/>
    <col min="6402" max="6402" width="5.5546875" bestFit="1" customWidth="1"/>
    <col min="6403" max="6403" width="3.5546875" bestFit="1" customWidth="1"/>
    <col min="6404" max="6404" width="5.109375" bestFit="1" customWidth="1"/>
    <col min="6657" max="6657" width="49.109375" bestFit="1" customWidth="1"/>
    <col min="6658" max="6658" width="5.5546875" bestFit="1" customWidth="1"/>
    <col min="6659" max="6659" width="3.5546875" bestFit="1" customWidth="1"/>
    <col min="6660" max="6660" width="5.109375" bestFit="1" customWidth="1"/>
    <col min="6913" max="6913" width="49.109375" bestFit="1" customWidth="1"/>
    <col min="6914" max="6914" width="5.5546875" bestFit="1" customWidth="1"/>
    <col min="6915" max="6915" width="3.5546875" bestFit="1" customWidth="1"/>
    <col min="6916" max="6916" width="5.109375" bestFit="1" customWidth="1"/>
    <col min="7169" max="7169" width="49.109375" bestFit="1" customWidth="1"/>
    <col min="7170" max="7170" width="5.5546875" bestFit="1" customWidth="1"/>
    <col min="7171" max="7171" width="3.5546875" bestFit="1" customWidth="1"/>
    <col min="7172" max="7172" width="5.109375" bestFit="1" customWidth="1"/>
    <col min="7425" max="7425" width="49.109375" bestFit="1" customWidth="1"/>
    <col min="7426" max="7426" width="5.5546875" bestFit="1" customWidth="1"/>
    <col min="7427" max="7427" width="3.5546875" bestFit="1" customWidth="1"/>
    <col min="7428" max="7428" width="5.109375" bestFit="1" customWidth="1"/>
    <col min="7681" max="7681" width="49.109375" bestFit="1" customWidth="1"/>
    <col min="7682" max="7682" width="5.5546875" bestFit="1" customWidth="1"/>
    <col min="7683" max="7683" width="3.5546875" bestFit="1" customWidth="1"/>
    <col min="7684" max="7684" width="5.109375" bestFit="1" customWidth="1"/>
    <col min="7937" max="7937" width="49.109375" bestFit="1" customWidth="1"/>
    <col min="7938" max="7938" width="5.5546875" bestFit="1" customWidth="1"/>
    <col min="7939" max="7939" width="3.5546875" bestFit="1" customWidth="1"/>
    <col min="7940" max="7940" width="5.109375" bestFit="1" customWidth="1"/>
    <col min="8193" max="8193" width="49.109375" bestFit="1" customWidth="1"/>
    <col min="8194" max="8194" width="5.5546875" bestFit="1" customWidth="1"/>
    <col min="8195" max="8195" width="3.5546875" bestFit="1" customWidth="1"/>
    <col min="8196" max="8196" width="5.109375" bestFit="1" customWidth="1"/>
    <col min="8449" max="8449" width="49.109375" bestFit="1" customWidth="1"/>
    <col min="8450" max="8450" width="5.5546875" bestFit="1" customWidth="1"/>
    <col min="8451" max="8451" width="3.5546875" bestFit="1" customWidth="1"/>
    <col min="8452" max="8452" width="5.109375" bestFit="1" customWidth="1"/>
    <col min="8705" max="8705" width="49.109375" bestFit="1" customWidth="1"/>
    <col min="8706" max="8706" width="5.5546875" bestFit="1" customWidth="1"/>
    <col min="8707" max="8707" width="3.5546875" bestFit="1" customWidth="1"/>
    <col min="8708" max="8708" width="5.109375" bestFit="1" customWidth="1"/>
    <col min="8961" max="8961" width="49.109375" bestFit="1" customWidth="1"/>
    <col min="8962" max="8962" width="5.5546875" bestFit="1" customWidth="1"/>
    <col min="8963" max="8963" width="3.5546875" bestFit="1" customWidth="1"/>
    <col min="8964" max="8964" width="5.109375" bestFit="1" customWidth="1"/>
    <col min="9217" max="9217" width="49.109375" bestFit="1" customWidth="1"/>
    <col min="9218" max="9218" width="5.5546875" bestFit="1" customWidth="1"/>
    <col min="9219" max="9219" width="3.5546875" bestFit="1" customWidth="1"/>
    <col min="9220" max="9220" width="5.109375" bestFit="1" customWidth="1"/>
    <col min="9473" max="9473" width="49.109375" bestFit="1" customWidth="1"/>
    <col min="9474" max="9474" width="5.5546875" bestFit="1" customWidth="1"/>
    <col min="9475" max="9475" width="3.5546875" bestFit="1" customWidth="1"/>
    <col min="9476" max="9476" width="5.109375" bestFit="1" customWidth="1"/>
    <col min="9729" max="9729" width="49.109375" bestFit="1" customWidth="1"/>
    <col min="9730" max="9730" width="5.5546875" bestFit="1" customWidth="1"/>
    <col min="9731" max="9731" width="3.5546875" bestFit="1" customWidth="1"/>
    <col min="9732" max="9732" width="5.109375" bestFit="1" customWidth="1"/>
    <col min="9985" max="9985" width="49.109375" bestFit="1" customWidth="1"/>
    <col min="9986" max="9986" width="5.5546875" bestFit="1" customWidth="1"/>
    <col min="9987" max="9987" width="3.5546875" bestFit="1" customWidth="1"/>
    <col min="9988" max="9988" width="5.109375" bestFit="1" customWidth="1"/>
    <col min="10241" max="10241" width="49.109375" bestFit="1" customWidth="1"/>
    <col min="10242" max="10242" width="5.5546875" bestFit="1" customWidth="1"/>
    <col min="10243" max="10243" width="3.5546875" bestFit="1" customWidth="1"/>
    <col min="10244" max="10244" width="5.109375" bestFit="1" customWidth="1"/>
    <col min="10497" max="10497" width="49.109375" bestFit="1" customWidth="1"/>
    <col min="10498" max="10498" width="5.5546875" bestFit="1" customWidth="1"/>
    <col min="10499" max="10499" width="3.5546875" bestFit="1" customWidth="1"/>
    <col min="10500" max="10500" width="5.109375" bestFit="1" customWidth="1"/>
    <col min="10753" max="10753" width="49.109375" bestFit="1" customWidth="1"/>
    <col min="10754" max="10754" width="5.5546875" bestFit="1" customWidth="1"/>
    <col min="10755" max="10755" width="3.5546875" bestFit="1" customWidth="1"/>
    <col min="10756" max="10756" width="5.109375" bestFit="1" customWidth="1"/>
    <col min="11009" max="11009" width="49.109375" bestFit="1" customWidth="1"/>
    <col min="11010" max="11010" width="5.5546875" bestFit="1" customWidth="1"/>
    <col min="11011" max="11011" width="3.5546875" bestFit="1" customWidth="1"/>
    <col min="11012" max="11012" width="5.109375" bestFit="1" customWidth="1"/>
    <col min="11265" max="11265" width="49.109375" bestFit="1" customWidth="1"/>
    <col min="11266" max="11266" width="5.5546875" bestFit="1" customWidth="1"/>
    <col min="11267" max="11267" width="3.5546875" bestFit="1" customWidth="1"/>
    <col min="11268" max="11268" width="5.109375" bestFit="1" customWidth="1"/>
    <col min="11521" max="11521" width="49.109375" bestFit="1" customWidth="1"/>
    <col min="11522" max="11522" width="5.5546875" bestFit="1" customWidth="1"/>
    <col min="11523" max="11523" width="3.5546875" bestFit="1" customWidth="1"/>
    <col min="11524" max="11524" width="5.109375" bestFit="1" customWidth="1"/>
    <col min="11777" max="11777" width="49.109375" bestFit="1" customWidth="1"/>
    <col min="11778" max="11778" width="5.5546875" bestFit="1" customWidth="1"/>
    <col min="11779" max="11779" width="3.5546875" bestFit="1" customWidth="1"/>
    <col min="11780" max="11780" width="5.109375" bestFit="1" customWidth="1"/>
    <col min="12033" max="12033" width="49.109375" bestFit="1" customWidth="1"/>
    <col min="12034" max="12034" width="5.5546875" bestFit="1" customWidth="1"/>
    <col min="12035" max="12035" width="3.5546875" bestFit="1" customWidth="1"/>
    <col min="12036" max="12036" width="5.109375" bestFit="1" customWidth="1"/>
    <col min="12289" max="12289" width="49.109375" bestFit="1" customWidth="1"/>
    <col min="12290" max="12290" width="5.5546875" bestFit="1" customWidth="1"/>
    <col min="12291" max="12291" width="3.5546875" bestFit="1" customWidth="1"/>
    <col min="12292" max="12292" width="5.109375" bestFit="1" customWidth="1"/>
    <col min="12545" max="12545" width="49.109375" bestFit="1" customWidth="1"/>
    <col min="12546" max="12546" width="5.5546875" bestFit="1" customWidth="1"/>
    <col min="12547" max="12547" width="3.5546875" bestFit="1" customWidth="1"/>
    <col min="12548" max="12548" width="5.109375" bestFit="1" customWidth="1"/>
    <col min="12801" max="12801" width="49.109375" bestFit="1" customWidth="1"/>
    <col min="12802" max="12802" width="5.5546875" bestFit="1" customWidth="1"/>
    <col min="12803" max="12803" width="3.5546875" bestFit="1" customWidth="1"/>
    <col min="12804" max="12804" width="5.109375" bestFit="1" customWidth="1"/>
    <col min="13057" max="13057" width="49.109375" bestFit="1" customWidth="1"/>
    <col min="13058" max="13058" width="5.5546875" bestFit="1" customWidth="1"/>
    <col min="13059" max="13059" width="3.5546875" bestFit="1" customWidth="1"/>
    <col min="13060" max="13060" width="5.109375" bestFit="1" customWidth="1"/>
    <col min="13313" max="13313" width="49.109375" bestFit="1" customWidth="1"/>
    <col min="13314" max="13314" width="5.5546875" bestFit="1" customWidth="1"/>
    <col min="13315" max="13315" width="3.5546875" bestFit="1" customWidth="1"/>
    <col min="13316" max="13316" width="5.109375" bestFit="1" customWidth="1"/>
    <col min="13569" max="13569" width="49.109375" bestFit="1" customWidth="1"/>
    <col min="13570" max="13570" width="5.5546875" bestFit="1" customWidth="1"/>
    <col min="13571" max="13571" width="3.5546875" bestFit="1" customWidth="1"/>
    <col min="13572" max="13572" width="5.109375" bestFit="1" customWidth="1"/>
    <col min="13825" max="13825" width="49.109375" bestFit="1" customWidth="1"/>
    <col min="13826" max="13826" width="5.5546875" bestFit="1" customWidth="1"/>
    <col min="13827" max="13827" width="3.5546875" bestFit="1" customWidth="1"/>
    <col min="13828" max="13828" width="5.109375" bestFit="1" customWidth="1"/>
    <col min="14081" max="14081" width="49.109375" bestFit="1" customWidth="1"/>
    <col min="14082" max="14082" width="5.5546875" bestFit="1" customWidth="1"/>
    <col min="14083" max="14083" width="3.5546875" bestFit="1" customWidth="1"/>
    <col min="14084" max="14084" width="5.109375" bestFit="1" customWidth="1"/>
    <col min="14337" max="14337" width="49.109375" bestFit="1" customWidth="1"/>
    <col min="14338" max="14338" width="5.5546875" bestFit="1" customWidth="1"/>
    <col min="14339" max="14339" width="3.5546875" bestFit="1" customWidth="1"/>
    <col min="14340" max="14340" width="5.109375" bestFit="1" customWidth="1"/>
    <col min="14593" max="14593" width="49.109375" bestFit="1" customWidth="1"/>
    <col min="14594" max="14594" width="5.5546875" bestFit="1" customWidth="1"/>
    <col min="14595" max="14595" width="3.5546875" bestFit="1" customWidth="1"/>
    <col min="14596" max="14596" width="5.109375" bestFit="1" customWidth="1"/>
    <col min="14849" max="14849" width="49.109375" bestFit="1" customWidth="1"/>
    <col min="14850" max="14850" width="5.5546875" bestFit="1" customWidth="1"/>
    <col min="14851" max="14851" width="3.5546875" bestFit="1" customWidth="1"/>
    <col min="14852" max="14852" width="5.109375" bestFit="1" customWidth="1"/>
    <col min="15105" max="15105" width="49.109375" bestFit="1" customWidth="1"/>
    <col min="15106" max="15106" width="5.5546875" bestFit="1" customWidth="1"/>
    <col min="15107" max="15107" width="3.5546875" bestFit="1" customWidth="1"/>
    <col min="15108" max="15108" width="5.109375" bestFit="1" customWidth="1"/>
    <col min="15361" max="15361" width="49.109375" bestFit="1" customWidth="1"/>
    <col min="15362" max="15362" width="5.5546875" bestFit="1" customWidth="1"/>
    <col min="15363" max="15363" width="3.5546875" bestFit="1" customWidth="1"/>
    <col min="15364" max="15364" width="5.109375" bestFit="1" customWidth="1"/>
    <col min="15617" max="15617" width="49.109375" bestFit="1" customWidth="1"/>
    <col min="15618" max="15618" width="5.5546875" bestFit="1" customWidth="1"/>
    <col min="15619" max="15619" width="3.5546875" bestFit="1" customWidth="1"/>
    <col min="15620" max="15620" width="5.109375" bestFit="1" customWidth="1"/>
    <col min="15873" max="15873" width="49.109375" bestFit="1" customWidth="1"/>
    <col min="15874" max="15874" width="5.5546875" bestFit="1" customWidth="1"/>
    <col min="15875" max="15875" width="3.5546875" bestFit="1" customWidth="1"/>
    <col min="15876" max="15876" width="5.109375" bestFit="1" customWidth="1"/>
    <col min="16129" max="16129" width="49.109375" bestFit="1" customWidth="1"/>
    <col min="16130" max="16130" width="5.5546875" bestFit="1" customWidth="1"/>
    <col min="16131" max="16131" width="3.5546875" bestFit="1" customWidth="1"/>
    <col min="16132" max="16132" width="5.109375" bestFit="1" customWidth="1"/>
  </cols>
  <sheetData>
    <row r="1" spans="1:6" x14ac:dyDescent="0.25">
      <c r="A1" s="141" t="s">
        <v>7</v>
      </c>
      <c r="B1" s="141" t="s">
        <v>538</v>
      </c>
      <c r="C1" s="141" t="s">
        <v>539</v>
      </c>
      <c r="D1" s="141" t="s">
        <v>537</v>
      </c>
      <c r="E1" s="155" t="s">
        <v>1264</v>
      </c>
    </row>
    <row r="2" spans="1:6" x14ac:dyDescent="0.25">
      <c r="A2" s="126" t="s">
        <v>1315</v>
      </c>
      <c r="B2" s="123">
        <v>1</v>
      </c>
      <c r="C2" s="123">
        <f>B2+D2-1</f>
        <v>10</v>
      </c>
      <c r="D2" s="128">
        <v>10</v>
      </c>
      <c r="E2" s="125"/>
    </row>
    <row r="3" spans="1:6" x14ac:dyDescent="0.25">
      <c r="A3" s="146" t="s">
        <v>22</v>
      </c>
      <c r="B3" s="122">
        <f>C2+1</f>
        <v>11</v>
      </c>
      <c r="C3" s="122">
        <f>B3+D3-1</f>
        <v>11</v>
      </c>
      <c r="D3" s="127">
        <v>1</v>
      </c>
      <c r="E3" s="125"/>
    </row>
    <row r="4" spans="1:6" x14ac:dyDescent="0.25">
      <c r="A4" s="124" t="s">
        <v>914</v>
      </c>
      <c r="B4" s="122">
        <f>C3+1</f>
        <v>12</v>
      </c>
      <c r="C4" s="123">
        <f t="shared" ref="C4:C12" si="0">B4+D4-1</f>
        <v>12</v>
      </c>
      <c r="D4" s="122">
        <v>1</v>
      </c>
      <c r="E4" s="125" t="s">
        <v>978</v>
      </c>
    </row>
    <row r="5" spans="1:6" x14ac:dyDescent="0.25">
      <c r="A5" s="124" t="s">
        <v>1333</v>
      </c>
      <c r="B5" s="122">
        <v>13</v>
      </c>
      <c r="C5" s="123">
        <f t="shared" si="0"/>
        <v>15</v>
      </c>
      <c r="D5" s="122">
        <v>3</v>
      </c>
      <c r="E5" s="125"/>
    </row>
    <row r="6" spans="1:6" x14ac:dyDescent="0.25">
      <c r="A6" s="125" t="s">
        <v>9</v>
      </c>
      <c r="B6" s="122">
        <f t="shared" ref="B6:B23" si="1">C5+1</f>
        <v>16</v>
      </c>
      <c r="C6" s="123">
        <f t="shared" si="0"/>
        <v>24</v>
      </c>
      <c r="D6" s="123">
        <v>9</v>
      </c>
      <c r="E6" s="125"/>
      <c r="F6" s="119" t="s">
        <v>1334</v>
      </c>
    </row>
    <row r="7" spans="1:6" x14ac:dyDescent="0.25">
      <c r="A7" s="210" t="s">
        <v>22</v>
      </c>
      <c r="B7" s="127">
        <f t="shared" si="1"/>
        <v>25</v>
      </c>
      <c r="C7" s="128">
        <f t="shared" si="0"/>
        <v>33</v>
      </c>
      <c r="D7" s="127">
        <v>9</v>
      </c>
      <c r="E7" s="133"/>
      <c r="F7" s="119" t="s">
        <v>1334</v>
      </c>
    </row>
    <row r="8" spans="1:6" x14ac:dyDescent="0.25">
      <c r="A8" s="210" t="s">
        <v>1335</v>
      </c>
      <c r="B8" s="127">
        <v>34</v>
      </c>
      <c r="C8" s="128">
        <v>41</v>
      </c>
      <c r="D8" s="127">
        <v>8</v>
      </c>
      <c r="E8" s="215"/>
    </row>
    <row r="9" spans="1:6" x14ac:dyDescent="0.25">
      <c r="A9" s="210" t="s">
        <v>955</v>
      </c>
      <c r="B9" s="127">
        <v>42</v>
      </c>
      <c r="C9" s="128">
        <f t="shared" si="0"/>
        <v>46</v>
      </c>
      <c r="D9" s="127">
        <v>5</v>
      </c>
      <c r="E9" s="209"/>
      <c r="F9" s="157" t="s">
        <v>1336</v>
      </c>
    </row>
    <row r="10" spans="1:6" x14ac:dyDescent="0.25">
      <c r="A10" s="133" t="s">
        <v>874</v>
      </c>
      <c r="B10" s="127">
        <f t="shared" si="1"/>
        <v>47</v>
      </c>
      <c r="C10" s="128">
        <f t="shared" si="0"/>
        <v>48</v>
      </c>
      <c r="D10" s="128">
        <v>2</v>
      </c>
      <c r="E10" s="133"/>
    </row>
    <row r="11" spans="1:6" x14ac:dyDescent="0.25">
      <c r="A11" s="133" t="s">
        <v>957</v>
      </c>
      <c r="B11" s="127">
        <f t="shared" si="1"/>
        <v>49</v>
      </c>
      <c r="C11" s="128">
        <f t="shared" si="0"/>
        <v>51</v>
      </c>
      <c r="D11" s="128">
        <v>3</v>
      </c>
      <c r="E11" s="133"/>
    </row>
    <row r="12" spans="1:6" x14ac:dyDescent="0.25">
      <c r="A12" s="133" t="s">
        <v>958</v>
      </c>
      <c r="B12" s="127">
        <f t="shared" si="1"/>
        <v>52</v>
      </c>
      <c r="C12" s="128">
        <f t="shared" si="0"/>
        <v>52</v>
      </c>
      <c r="D12" s="128">
        <v>1</v>
      </c>
      <c r="E12" s="133"/>
    </row>
    <row r="13" spans="1:6" x14ac:dyDescent="0.25">
      <c r="A13" s="133" t="s">
        <v>959</v>
      </c>
      <c r="B13" s="127">
        <f t="shared" si="1"/>
        <v>53</v>
      </c>
      <c r="C13" s="128">
        <f t="shared" ref="C13:C23" si="2">D13+B13-1</f>
        <v>54</v>
      </c>
      <c r="D13" s="128">
        <v>2</v>
      </c>
      <c r="E13" s="133"/>
    </row>
    <row r="14" spans="1:6" x14ac:dyDescent="0.25">
      <c r="A14" s="133" t="s">
        <v>960</v>
      </c>
      <c r="B14" s="127">
        <f t="shared" si="1"/>
        <v>55</v>
      </c>
      <c r="C14" s="128">
        <f t="shared" si="2"/>
        <v>59</v>
      </c>
      <c r="D14" s="128">
        <v>5</v>
      </c>
      <c r="E14" s="133" t="s">
        <v>961</v>
      </c>
    </row>
    <row r="15" spans="1:6" x14ac:dyDescent="0.25">
      <c r="A15" s="133" t="s">
        <v>962</v>
      </c>
      <c r="B15" s="127">
        <f t="shared" si="1"/>
        <v>60</v>
      </c>
      <c r="C15" s="128">
        <f t="shared" si="2"/>
        <v>61</v>
      </c>
      <c r="D15" s="128">
        <v>2</v>
      </c>
      <c r="E15" s="133"/>
    </row>
    <row r="16" spans="1:6" x14ac:dyDescent="0.25">
      <c r="A16" s="133" t="s">
        <v>964</v>
      </c>
      <c r="B16" s="127">
        <f t="shared" si="1"/>
        <v>62</v>
      </c>
      <c r="C16" s="128">
        <f t="shared" si="2"/>
        <v>67</v>
      </c>
      <c r="D16" s="128">
        <v>6</v>
      </c>
      <c r="E16" s="133" t="s">
        <v>982</v>
      </c>
    </row>
    <row r="17" spans="1:5" x14ac:dyDescent="0.25">
      <c r="A17" s="133" t="s">
        <v>970</v>
      </c>
      <c r="B17" s="127">
        <f t="shared" si="1"/>
        <v>68</v>
      </c>
      <c r="C17" s="128">
        <f t="shared" si="2"/>
        <v>69</v>
      </c>
      <c r="D17" s="128">
        <v>2</v>
      </c>
      <c r="E17" s="133"/>
    </row>
    <row r="18" spans="1:5" x14ac:dyDescent="0.25">
      <c r="A18" s="133" t="s">
        <v>971</v>
      </c>
      <c r="B18" s="127">
        <f t="shared" si="1"/>
        <v>70</v>
      </c>
      <c r="C18" s="128">
        <f t="shared" si="2"/>
        <v>76</v>
      </c>
      <c r="D18" s="128">
        <v>7</v>
      </c>
      <c r="E18" s="133" t="s">
        <v>972</v>
      </c>
    </row>
    <row r="19" spans="1:5" x14ac:dyDescent="0.25">
      <c r="A19" s="133" t="s">
        <v>973</v>
      </c>
      <c r="B19" s="127">
        <f t="shared" si="1"/>
        <v>77</v>
      </c>
      <c r="C19" s="128">
        <f t="shared" si="2"/>
        <v>83</v>
      </c>
      <c r="D19" s="128">
        <v>7</v>
      </c>
      <c r="E19" s="133" t="s">
        <v>972</v>
      </c>
    </row>
    <row r="20" spans="1:5" x14ac:dyDescent="0.25">
      <c r="A20" s="133" t="s">
        <v>880</v>
      </c>
      <c r="B20" s="127">
        <f t="shared" si="1"/>
        <v>84</v>
      </c>
      <c r="C20" s="128">
        <f t="shared" si="2"/>
        <v>86</v>
      </c>
      <c r="D20" s="128">
        <v>3</v>
      </c>
      <c r="E20" s="133"/>
    </row>
    <row r="21" spans="1:5" x14ac:dyDescent="0.25">
      <c r="A21" s="133" t="s">
        <v>974</v>
      </c>
      <c r="B21" s="127">
        <f t="shared" si="1"/>
        <v>87</v>
      </c>
      <c r="C21" s="128">
        <f t="shared" si="2"/>
        <v>93</v>
      </c>
      <c r="D21" s="128">
        <v>7</v>
      </c>
      <c r="E21" s="133" t="s">
        <v>972</v>
      </c>
    </row>
    <row r="22" spans="1:5" ht="21" x14ac:dyDescent="0.25">
      <c r="A22" s="210" t="s">
        <v>975</v>
      </c>
      <c r="B22" s="127">
        <f t="shared" si="1"/>
        <v>94</v>
      </c>
      <c r="C22" s="128">
        <f t="shared" si="2"/>
        <v>100</v>
      </c>
      <c r="D22" s="128">
        <v>7</v>
      </c>
      <c r="E22" s="133" t="s">
        <v>972</v>
      </c>
    </row>
    <row r="23" spans="1:5" x14ac:dyDescent="0.25">
      <c r="A23" s="210" t="s">
        <v>976</v>
      </c>
      <c r="B23" s="127">
        <f t="shared" si="1"/>
        <v>101</v>
      </c>
      <c r="C23" s="128">
        <f t="shared" si="2"/>
        <v>106</v>
      </c>
      <c r="D23" s="128">
        <v>6</v>
      </c>
      <c r="E23" s="133" t="s">
        <v>982</v>
      </c>
    </row>
    <row r="24" spans="1:5" x14ac:dyDescent="0.25">
      <c r="A24" s="210" t="s">
        <v>1218</v>
      </c>
      <c r="B24" s="127">
        <v>107</v>
      </c>
      <c r="C24" s="128">
        <v>114</v>
      </c>
      <c r="D24" s="128">
        <v>8</v>
      </c>
      <c r="E24" s="133"/>
    </row>
    <row r="25" spans="1:5" x14ac:dyDescent="0.25">
      <c r="A25" s="210" t="s">
        <v>1337</v>
      </c>
      <c r="B25" s="127">
        <v>115</v>
      </c>
      <c r="C25" s="128">
        <v>117</v>
      </c>
      <c r="D25" s="128">
        <v>3</v>
      </c>
      <c r="E25" s="133"/>
    </row>
    <row r="27" spans="1:5" ht="21" x14ac:dyDescent="0.25">
      <c r="A27" s="129" t="s">
        <v>1327</v>
      </c>
    </row>
    <row r="29" spans="1:5" x14ac:dyDescent="0.25">
      <c r="A29" t="s">
        <v>1338</v>
      </c>
    </row>
    <row r="30" spans="1:5" x14ac:dyDescent="0.25">
      <c r="A30" t="s">
        <v>1339</v>
      </c>
    </row>
    <row r="31" spans="1:5" x14ac:dyDescent="0.25">
      <c r="A31" t="s">
        <v>1340</v>
      </c>
    </row>
    <row r="32" spans="1:5" x14ac:dyDescent="0.25">
      <c r="A32" t="s">
        <v>1341</v>
      </c>
    </row>
    <row r="33" spans="1:1" x14ac:dyDescent="0.25">
      <c r="A33" t="s">
        <v>1342</v>
      </c>
    </row>
    <row r="34" spans="1:1" x14ac:dyDescent="0.25">
      <c r="A34" t="s">
        <v>1343</v>
      </c>
    </row>
    <row r="35" spans="1:1" x14ac:dyDescent="0.25">
      <c r="A35" t="s">
        <v>1344</v>
      </c>
    </row>
    <row r="36" spans="1:1" x14ac:dyDescent="0.25">
      <c r="A36" t="s">
        <v>1345</v>
      </c>
    </row>
    <row r="37" spans="1:1" x14ac:dyDescent="0.25">
      <c r="A37" t="s">
        <v>1346</v>
      </c>
    </row>
    <row r="38" spans="1:1" x14ac:dyDescent="0.25">
      <c r="A38" t="s">
        <v>1347</v>
      </c>
    </row>
    <row r="39" spans="1:1" x14ac:dyDescent="0.25">
      <c r="A39" t="s">
        <v>1348</v>
      </c>
    </row>
    <row r="40" spans="1:1" x14ac:dyDescent="0.25">
      <c r="A40" t="s">
        <v>1349</v>
      </c>
    </row>
    <row r="41" spans="1:1" x14ac:dyDescent="0.25">
      <c r="A41" t="s">
        <v>1350</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DA3FC-A718-475F-87BA-54D718874BB3}">
  <dimension ref="A1:D9"/>
  <sheetViews>
    <sheetView workbookViewId="0">
      <pane ySplit="2" topLeftCell="A3" activePane="bottomLeft" state="frozen"/>
      <selection pane="bottomLeft" activeCell="C26" sqref="C26"/>
    </sheetView>
  </sheetViews>
  <sheetFormatPr baseColWidth="10" defaultColWidth="11.44140625" defaultRowHeight="10.199999999999999" x14ac:dyDescent="0.25"/>
  <cols>
    <col min="1" max="1" width="30.33203125" style="7" customWidth="1"/>
    <col min="2" max="2" width="24" style="7" customWidth="1"/>
    <col min="3" max="3" width="20.109375" style="19" bestFit="1" customWidth="1"/>
    <col min="4" max="16384" width="11.44140625" style="7"/>
  </cols>
  <sheetData>
    <row r="1" spans="1:4" s="3" customFormat="1" ht="21" x14ac:dyDescent="0.25">
      <c r="A1" s="3" t="s">
        <v>1363</v>
      </c>
      <c r="D1" s="9" t="s">
        <v>6</v>
      </c>
    </row>
    <row r="2" spans="1:4" s="13" customFormat="1" ht="21" x14ac:dyDescent="0.25">
      <c r="C2" s="17"/>
    </row>
    <row r="3" spans="1:4" x14ac:dyDescent="0.25">
      <c r="A3" s="243" t="s">
        <v>7</v>
      </c>
      <c r="B3" s="243" t="s">
        <v>8</v>
      </c>
      <c r="C3" s="243" t="s">
        <v>1</v>
      </c>
    </row>
    <row r="4" spans="1:4" x14ac:dyDescent="0.25">
      <c r="A4" s="11" t="s">
        <v>9</v>
      </c>
      <c r="B4" s="15" t="s">
        <v>10</v>
      </c>
      <c r="C4" s="18"/>
    </row>
    <row r="5" spans="1:4" x14ac:dyDescent="0.25">
      <c r="A5" s="11" t="s">
        <v>11</v>
      </c>
      <c r="B5" s="15" t="s">
        <v>12</v>
      </c>
      <c r="C5" s="18" t="s">
        <v>344</v>
      </c>
    </row>
    <row r="6" spans="1:4" x14ac:dyDescent="0.25">
      <c r="A6" s="11" t="s">
        <v>14</v>
      </c>
      <c r="B6" s="15" t="s">
        <v>15</v>
      </c>
      <c r="C6" s="18">
        <v>1</v>
      </c>
    </row>
    <row r="7" spans="1:4" x14ac:dyDescent="0.25">
      <c r="A7" s="22" t="s">
        <v>16</v>
      </c>
      <c r="B7" s="11" t="s">
        <v>17</v>
      </c>
      <c r="C7" s="18" t="s">
        <v>18</v>
      </c>
    </row>
    <row r="8" spans="1:4" x14ac:dyDescent="0.25">
      <c r="A8" s="22" t="s">
        <v>19</v>
      </c>
      <c r="B8" s="11" t="s">
        <v>20</v>
      </c>
      <c r="C8" s="18" t="s">
        <v>21</v>
      </c>
    </row>
    <row r="9" spans="1:4" x14ac:dyDescent="0.25">
      <c r="A9" s="15" t="s">
        <v>345</v>
      </c>
      <c r="B9" s="15" t="s">
        <v>346</v>
      </c>
      <c r="C9" s="18" t="s">
        <v>347</v>
      </c>
    </row>
  </sheetData>
  <pageMargins left="0.7" right="0.7" top="0.75" bottom="0.75" header="0.3" footer="0.3"/>
  <pageSetup paperSize="9" orientation="portrait" horizontalDpi="90" verticalDpi="9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9DA53-7A88-4655-B5D0-5C7470D3796A}">
  <dimension ref="A1:F37"/>
  <sheetViews>
    <sheetView workbookViewId="0">
      <selection activeCell="H27" sqref="H27"/>
    </sheetView>
  </sheetViews>
  <sheetFormatPr baseColWidth="10" defaultColWidth="11.44140625" defaultRowHeight="13.2" x14ac:dyDescent="0.25"/>
  <cols>
    <col min="1" max="1" width="43.88671875" customWidth="1"/>
    <col min="2" max="2" width="5.5546875" bestFit="1" customWidth="1"/>
    <col min="3" max="3" width="3.33203125" bestFit="1" customWidth="1"/>
    <col min="4" max="4" width="5.109375" bestFit="1" customWidth="1"/>
    <col min="257" max="257" width="33.33203125" customWidth="1"/>
    <col min="258" max="258" width="5.5546875" bestFit="1" customWidth="1"/>
    <col min="259" max="259" width="3.33203125" bestFit="1" customWidth="1"/>
    <col min="260" max="260" width="5.109375" bestFit="1" customWidth="1"/>
    <col min="513" max="513" width="33.33203125" customWidth="1"/>
    <col min="514" max="514" width="5.5546875" bestFit="1" customWidth="1"/>
    <col min="515" max="515" width="3.33203125" bestFit="1" customWidth="1"/>
    <col min="516" max="516" width="5.109375" bestFit="1" customWidth="1"/>
    <col min="769" max="769" width="33.33203125" customWidth="1"/>
    <col min="770" max="770" width="5.5546875" bestFit="1" customWidth="1"/>
    <col min="771" max="771" width="3.33203125" bestFit="1" customWidth="1"/>
    <col min="772" max="772" width="5.109375" bestFit="1" customWidth="1"/>
    <col min="1025" max="1025" width="33.33203125" customWidth="1"/>
    <col min="1026" max="1026" width="5.5546875" bestFit="1" customWidth="1"/>
    <col min="1027" max="1027" width="3.33203125" bestFit="1" customWidth="1"/>
    <col min="1028" max="1028" width="5.109375" bestFit="1" customWidth="1"/>
    <col min="1281" max="1281" width="33.33203125" customWidth="1"/>
    <col min="1282" max="1282" width="5.5546875" bestFit="1" customWidth="1"/>
    <col min="1283" max="1283" width="3.33203125" bestFit="1" customWidth="1"/>
    <col min="1284" max="1284" width="5.109375" bestFit="1" customWidth="1"/>
    <col min="1537" max="1537" width="33.33203125" customWidth="1"/>
    <col min="1538" max="1538" width="5.5546875" bestFit="1" customWidth="1"/>
    <col min="1539" max="1539" width="3.33203125" bestFit="1" customWidth="1"/>
    <col min="1540" max="1540" width="5.109375" bestFit="1" customWidth="1"/>
    <col min="1793" max="1793" width="33.33203125" customWidth="1"/>
    <col min="1794" max="1794" width="5.5546875" bestFit="1" customWidth="1"/>
    <col min="1795" max="1795" width="3.33203125" bestFit="1" customWidth="1"/>
    <col min="1796" max="1796" width="5.109375" bestFit="1" customWidth="1"/>
    <col min="2049" max="2049" width="33.33203125" customWidth="1"/>
    <col min="2050" max="2050" width="5.5546875" bestFit="1" customWidth="1"/>
    <col min="2051" max="2051" width="3.33203125" bestFit="1" customWidth="1"/>
    <col min="2052" max="2052" width="5.109375" bestFit="1" customWidth="1"/>
    <col min="2305" max="2305" width="33.33203125" customWidth="1"/>
    <col min="2306" max="2306" width="5.5546875" bestFit="1" customWidth="1"/>
    <col min="2307" max="2307" width="3.33203125" bestFit="1" customWidth="1"/>
    <col min="2308" max="2308" width="5.109375" bestFit="1" customWidth="1"/>
    <col min="2561" max="2561" width="33.33203125" customWidth="1"/>
    <col min="2562" max="2562" width="5.5546875" bestFit="1" customWidth="1"/>
    <col min="2563" max="2563" width="3.33203125" bestFit="1" customWidth="1"/>
    <col min="2564" max="2564" width="5.109375" bestFit="1" customWidth="1"/>
    <col min="2817" max="2817" width="33.33203125" customWidth="1"/>
    <col min="2818" max="2818" width="5.5546875" bestFit="1" customWidth="1"/>
    <col min="2819" max="2819" width="3.33203125" bestFit="1" customWidth="1"/>
    <col min="2820" max="2820" width="5.109375" bestFit="1" customWidth="1"/>
    <col min="3073" max="3073" width="33.33203125" customWidth="1"/>
    <col min="3074" max="3074" width="5.5546875" bestFit="1" customWidth="1"/>
    <col min="3075" max="3075" width="3.33203125" bestFit="1" customWidth="1"/>
    <col min="3076" max="3076" width="5.109375" bestFit="1" customWidth="1"/>
    <col min="3329" max="3329" width="33.33203125" customWidth="1"/>
    <col min="3330" max="3330" width="5.5546875" bestFit="1" customWidth="1"/>
    <col min="3331" max="3331" width="3.33203125" bestFit="1" customWidth="1"/>
    <col min="3332" max="3332" width="5.109375" bestFit="1" customWidth="1"/>
    <col min="3585" max="3585" width="33.33203125" customWidth="1"/>
    <col min="3586" max="3586" width="5.5546875" bestFit="1" customWidth="1"/>
    <col min="3587" max="3587" width="3.33203125" bestFit="1" customWidth="1"/>
    <col min="3588" max="3588" width="5.109375" bestFit="1" customWidth="1"/>
    <col min="3841" max="3841" width="33.33203125" customWidth="1"/>
    <col min="3842" max="3842" width="5.5546875" bestFit="1" customWidth="1"/>
    <col min="3843" max="3843" width="3.33203125" bestFit="1" customWidth="1"/>
    <col min="3844" max="3844" width="5.109375" bestFit="1" customWidth="1"/>
    <col min="4097" max="4097" width="33.33203125" customWidth="1"/>
    <col min="4098" max="4098" width="5.5546875" bestFit="1" customWidth="1"/>
    <col min="4099" max="4099" width="3.33203125" bestFit="1" customWidth="1"/>
    <col min="4100" max="4100" width="5.109375" bestFit="1" customWidth="1"/>
    <col min="4353" max="4353" width="33.33203125" customWidth="1"/>
    <col min="4354" max="4354" width="5.5546875" bestFit="1" customWidth="1"/>
    <col min="4355" max="4355" width="3.33203125" bestFit="1" customWidth="1"/>
    <col min="4356" max="4356" width="5.109375" bestFit="1" customWidth="1"/>
    <col min="4609" max="4609" width="33.33203125" customWidth="1"/>
    <col min="4610" max="4610" width="5.5546875" bestFit="1" customWidth="1"/>
    <col min="4611" max="4611" width="3.33203125" bestFit="1" customWidth="1"/>
    <col min="4612" max="4612" width="5.109375" bestFit="1" customWidth="1"/>
    <col min="4865" max="4865" width="33.33203125" customWidth="1"/>
    <col min="4866" max="4866" width="5.5546875" bestFit="1" customWidth="1"/>
    <col min="4867" max="4867" width="3.33203125" bestFit="1" customWidth="1"/>
    <col min="4868" max="4868" width="5.109375" bestFit="1" customWidth="1"/>
    <col min="5121" max="5121" width="33.33203125" customWidth="1"/>
    <col min="5122" max="5122" width="5.5546875" bestFit="1" customWidth="1"/>
    <col min="5123" max="5123" width="3.33203125" bestFit="1" customWidth="1"/>
    <col min="5124" max="5124" width="5.109375" bestFit="1" customWidth="1"/>
    <col min="5377" max="5377" width="33.33203125" customWidth="1"/>
    <col min="5378" max="5378" width="5.5546875" bestFit="1" customWidth="1"/>
    <col min="5379" max="5379" width="3.33203125" bestFit="1" customWidth="1"/>
    <col min="5380" max="5380" width="5.109375" bestFit="1" customWidth="1"/>
    <col min="5633" max="5633" width="33.33203125" customWidth="1"/>
    <col min="5634" max="5634" width="5.5546875" bestFit="1" customWidth="1"/>
    <col min="5635" max="5635" width="3.33203125" bestFit="1" customWidth="1"/>
    <col min="5636" max="5636" width="5.109375" bestFit="1" customWidth="1"/>
    <col min="5889" max="5889" width="33.33203125" customWidth="1"/>
    <col min="5890" max="5890" width="5.5546875" bestFit="1" customWidth="1"/>
    <col min="5891" max="5891" width="3.33203125" bestFit="1" customWidth="1"/>
    <col min="5892" max="5892" width="5.109375" bestFit="1" customWidth="1"/>
    <col min="6145" max="6145" width="33.33203125" customWidth="1"/>
    <col min="6146" max="6146" width="5.5546875" bestFit="1" customWidth="1"/>
    <col min="6147" max="6147" width="3.33203125" bestFit="1" customWidth="1"/>
    <col min="6148" max="6148" width="5.109375" bestFit="1" customWidth="1"/>
    <col min="6401" max="6401" width="33.33203125" customWidth="1"/>
    <col min="6402" max="6402" width="5.5546875" bestFit="1" customWidth="1"/>
    <col min="6403" max="6403" width="3.33203125" bestFit="1" customWidth="1"/>
    <col min="6404" max="6404" width="5.109375" bestFit="1" customWidth="1"/>
    <col min="6657" max="6657" width="33.33203125" customWidth="1"/>
    <col min="6658" max="6658" width="5.5546875" bestFit="1" customWidth="1"/>
    <col min="6659" max="6659" width="3.33203125" bestFit="1" customWidth="1"/>
    <col min="6660" max="6660" width="5.109375" bestFit="1" customWidth="1"/>
    <col min="6913" max="6913" width="33.33203125" customWidth="1"/>
    <col min="6914" max="6914" width="5.5546875" bestFit="1" customWidth="1"/>
    <col min="6915" max="6915" width="3.33203125" bestFit="1" customWidth="1"/>
    <col min="6916" max="6916" width="5.109375" bestFit="1" customWidth="1"/>
    <col min="7169" max="7169" width="33.33203125" customWidth="1"/>
    <col min="7170" max="7170" width="5.5546875" bestFit="1" customWidth="1"/>
    <col min="7171" max="7171" width="3.33203125" bestFit="1" customWidth="1"/>
    <col min="7172" max="7172" width="5.109375" bestFit="1" customWidth="1"/>
    <col min="7425" max="7425" width="33.33203125" customWidth="1"/>
    <col min="7426" max="7426" width="5.5546875" bestFit="1" customWidth="1"/>
    <col min="7427" max="7427" width="3.33203125" bestFit="1" customWidth="1"/>
    <col min="7428" max="7428" width="5.109375" bestFit="1" customWidth="1"/>
    <col min="7681" max="7681" width="33.33203125" customWidth="1"/>
    <col min="7682" max="7682" width="5.5546875" bestFit="1" customWidth="1"/>
    <col min="7683" max="7683" width="3.33203125" bestFit="1" customWidth="1"/>
    <col min="7684" max="7684" width="5.109375" bestFit="1" customWidth="1"/>
    <col min="7937" max="7937" width="33.33203125" customWidth="1"/>
    <col min="7938" max="7938" width="5.5546875" bestFit="1" customWidth="1"/>
    <col min="7939" max="7939" width="3.33203125" bestFit="1" customWidth="1"/>
    <col min="7940" max="7940" width="5.109375" bestFit="1" customWidth="1"/>
    <col min="8193" max="8193" width="33.33203125" customWidth="1"/>
    <col min="8194" max="8194" width="5.5546875" bestFit="1" customWidth="1"/>
    <col min="8195" max="8195" width="3.33203125" bestFit="1" customWidth="1"/>
    <col min="8196" max="8196" width="5.109375" bestFit="1" customWidth="1"/>
    <col min="8449" max="8449" width="33.33203125" customWidth="1"/>
    <col min="8450" max="8450" width="5.5546875" bestFit="1" customWidth="1"/>
    <col min="8451" max="8451" width="3.33203125" bestFit="1" customWidth="1"/>
    <col min="8452" max="8452" width="5.109375" bestFit="1" customWidth="1"/>
    <col min="8705" max="8705" width="33.33203125" customWidth="1"/>
    <col min="8706" max="8706" width="5.5546875" bestFit="1" customWidth="1"/>
    <col min="8707" max="8707" width="3.33203125" bestFit="1" customWidth="1"/>
    <col min="8708" max="8708" width="5.109375" bestFit="1" customWidth="1"/>
    <col min="8961" max="8961" width="33.33203125" customWidth="1"/>
    <col min="8962" max="8962" width="5.5546875" bestFit="1" customWidth="1"/>
    <col min="8963" max="8963" width="3.33203125" bestFit="1" customWidth="1"/>
    <col min="8964" max="8964" width="5.109375" bestFit="1" customWidth="1"/>
    <col min="9217" max="9217" width="33.33203125" customWidth="1"/>
    <col min="9218" max="9218" width="5.5546875" bestFit="1" customWidth="1"/>
    <col min="9219" max="9219" width="3.33203125" bestFit="1" customWidth="1"/>
    <col min="9220" max="9220" width="5.109375" bestFit="1" customWidth="1"/>
    <col min="9473" max="9473" width="33.33203125" customWidth="1"/>
    <col min="9474" max="9474" width="5.5546875" bestFit="1" customWidth="1"/>
    <col min="9475" max="9475" width="3.33203125" bestFit="1" customWidth="1"/>
    <col min="9476" max="9476" width="5.109375" bestFit="1" customWidth="1"/>
    <col min="9729" max="9729" width="33.33203125" customWidth="1"/>
    <col min="9730" max="9730" width="5.5546875" bestFit="1" customWidth="1"/>
    <col min="9731" max="9731" width="3.33203125" bestFit="1" customWidth="1"/>
    <col min="9732" max="9732" width="5.109375" bestFit="1" customWidth="1"/>
    <col min="9985" max="9985" width="33.33203125" customWidth="1"/>
    <col min="9986" max="9986" width="5.5546875" bestFit="1" customWidth="1"/>
    <col min="9987" max="9987" width="3.33203125" bestFit="1" customWidth="1"/>
    <col min="9988" max="9988" width="5.109375" bestFit="1" customWidth="1"/>
    <col min="10241" max="10241" width="33.33203125" customWidth="1"/>
    <col min="10242" max="10242" width="5.5546875" bestFit="1" customWidth="1"/>
    <col min="10243" max="10243" width="3.33203125" bestFit="1" customWidth="1"/>
    <col min="10244" max="10244" width="5.109375" bestFit="1" customWidth="1"/>
    <col min="10497" max="10497" width="33.33203125" customWidth="1"/>
    <col min="10498" max="10498" width="5.5546875" bestFit="1" customWidth="1"/>
    <col min="10499" max="10499" width="3.33203125" bestFit="1" customWidth="1"/>
    <col min="10500" max="10500" width="5.109375" bestFit="1" customWidth="1"/>
    <col min="10753" max="10753" width="33.33203125" customWidth="1"/>
    <col min="10754" max="10754" width="5.5546875" bestFit="1" customWidth="1"/>
    <col min="10755" max="10755" width="3.33203125" bestFit="1" customWidth="1"/>
    <col min="10756" max="10756" width="5.109375" bestFit="1" customWidth="1"/>
    <col min="11009" max="11009" width="33.33203125" customWidth="1"/>
    <col min="11010" max="11010" width="5.5546875" bestFit="1" customWidth="1"/>
    <col min="11011" max="11011" width="3.33203125" bestFit="1" customWidth="1"/>
    <col min="11012" max="11012" width="5.109375" bestFit="1" customWidth="1"/>
    <col min="11265" max="11265" width="33.33203125" customWidth="1"/>
    <col min="11266" max="11266" width="5.5546875" bestFit="1" customWidth="1"/>
    <col min="11267" max="11267" width="3.33203125" bestFit="1" customWidth="1"/>
    <col min="11268" max="11268" width="5.109375" bestFit="1" customWidth="1"/>
    <col min="11521" max="11521" width="33.33203125" customWidth="1"/>
    <col min="11522" max="11522" width="5.5546875" bestFit="1" customWidth="1"/>
    <col min="11523" max="11523" width="3.33203125" bestFit="1" customWidth="1"/>
    <col min="11524" max="11524" width="5.109375" bestFit="1" customWidth="1"/>
    <col min="11777" max="11777" width="33.33203125" customWidth="1"/>
    <col min="11778" max="11778" width="5.5546875" bestFit="1" customWidth="1"/>
    <col min="11779" max="11779" width="3.33203125" bestFit="1" customWidth="1"/>
    <col min="11780" max="11780" width="5.109375" bestFit="1" customWidth="1"/>
    <col min="12033" max="12033" width="33.33203125" customWidth="1"/>
    <col min="12034" max="12034" width="5.5546875" bestFit="1" customWidth="1"/>
    <col min="12035" max="12035" width="3.33203125" bestFit="1" customWidth="1"/>
    <col min="12036" max="12036" width="5.109375" bestFit="1" customWidth="1"/>
    <col min="12289" max="12289" width="33.33203125" customWidth="1"/>
    <col min="12290" max="12290" width="5.5546875" bestFit="1" customWidth="1"/>
    <col min="12291" max="12291" width="3.33203125" bestFit="1" customWidth="1"/>
    <col min="12292" max="12292" width="5.109375" bestFit="1" customWidth="1"/>
    <col min="12545" max="12545" width="33.33203125" customWidth="1"/>
    <col min="12546" max="12546" width="5.5546875" bestFit="1" customWidth="1"/>
    <col min="12547" max="12547" width="3.33203125" bestFit="1" customWidth="1"/>
    <col min="12548" max="12548" width="5.109375" bestFit="1" customWidth="1"/>
    <col min="12801" max="12801" width="33.33203125" customWidth="1"/>
    <col min="12802" max="12802" width="5.5546875" bestFit="1" customWidth="1"/>
    <col min="12803" max="12803" width="3.33203125" bestFit="1" customWidth="1"/>
    <col min="12804" max="12804" width="5.109375" bestFit="1" customWidth="1"/>
    <col min="13057" max="13057" width="33.33203125" customWidth="1"/>
    <col min="13058" max="13058" width="5.5546875" bestFit="1" customWidth="1"/>
    <col min="13059" max="13059" width="3.33203125" bestFit="1" customWidth="1"/>
    <col min="13060" max="13060" width="5.109375" bestFit="1" customWidth="1"/>
    <col min="13313" max="13313" width="33.33203125" customWidth="1"/>
    <col min="13314" max="13314" width="5.5546875" bestFit="1" customWidth="1"/>
    <col min="13315" max="13315" width="3.33203125" bestFit="1" customWidth="1"/>
    <col min="13316" max="13316" width="5.109375" bestFit="1" customWidth="1"/>
    <col min="13569" max="13569" width="33.33203125" customWidth="1"/>
    <col min="13570" max="13570" width="5.5546875" bestFit="1" customWidth="1"/>
    <col min="13571" max="13571" width="3.33203125" bestFit="1" customWidth="1"/>
    <col min="13572" max="13572" width="5.109375" bestFit="1" customWidth="1"/>
    <col min="13825" max="13825" width="33.33203125" customWidth="1"/>
    <col min="13826" max="13826" width="5.5546875" bestFit="1" customWidth="1"/>
    <col min="13827" max="13827" width="3.33203125" bestFit="1" customWidth="1"/>
    <col min="13828" max="13828" width="5.109375" bestFit="1" customWidth="1"/>
    <col min="14081" max="14081" width="33.33203125" customWidth="1"/>
    <col min="14082" max="14082" width="5.5546875" bestFit="1" customWidth="1"/>
    <col min="14083" max="14083" width="3.33203125" bestFit="1" customWidth="1"/>
    <col min="14084" max="14084" width="5.109375" bestFit="1" customWidth="1"/>
    <col min="14337" max="14337" width="33.33203125" customWidth="1"/>
    <col min="14338" max="14338" width="5.5546875" bestFit="1" customWidth="1"/>
    <col min="14339" max="14339" width="3.33203125" bestFit="1" customWidth="1"/>
    <col min="14340" max="14340" width="5.109375" bestFit="1" customWidth="1"/>
    <col min="14593" max="14593" width="33.33203125" customWidth="1"/>
    <col min="14594" max="14594" width="5.5546875" bestFit="1" customWidth="1"/>
    <col min="14595" max="14595" width="3.33203125" bestFit="1" customWidth="1"/>
    <col min="14596" max="14596" width="5.109375" bestFit="1" customWidth="1"/>
    <col min="14849" max="14849" width="33.33203125" customWidth="1"/>
    <col min="14850" max="14850" width="5.5546875" bestFit="1" customWidth="1"/>
    <col min="14851" max="14851" width="3.33203125" bestFit="1" customWidth="1"/>
    <col min="14852" max="14852" width="5.109375" bestFit="1" customWidth="1"/>
    <col min="15105" max="15105" width="33.33203125" customWidth="1"/>
    <col min="15106" max="15106" width="5.5546875" bestFit="1" customWidth="1"/>
    <col min="15107" max="15107" width="3.33203125" bestFit="1" customWidth="1"/>
    <col min="15108" max="15108" width="5.109375" bestFit="1" customWidth="1"/>
    <col min="15361" max="15361" width="33.33203125" customWidth="1"/>
    <col min="15362" max="15362" width="5.5546875" bestFit="1" customWidth="1"/>
    <col min="15363" max="15363" width="3.33203125" bestFit="1" customWidth="1"/>
    <col min="15364" max="15364" width="5.109375" bestFit="1" customWidth="1"/>
    <col min="15617" max="15617" width="33.33203125" customWidth="1"/>
    <col min="15618" max="15618" width="5.5546875" bestFit="1" customWidth="1"/>
    <col min="15619" max="15619" width="3.33203125" bestFit="1" customWidth="1"/>
    <col min="15620" max="15620" width="5.109375" bestFit="1" customWidth="1"/>
    <col min="15873" max="15873" width="33.33203125" customWidth="1"/>
    <col min="15874" max="15874" width="5.5546875" bestFit="1" customWidth="1"/>
    <col min="15875" max="15875" width="3.33203125" bestFit="1" customWidth="1"/>
    <col min="15876" max="15876" width="5.109375" bestFit="1" customWidth="1"/>
    <col min="16129" max="16129" width="33.33203125" customWidth="1"/>
    <col min="16130" max="16130" width="5.5546875" bestFit="1" customWidth="1"/>
    <col min="16131" max="16131" width="3.33203125" bestFit="1" customWidth="1"/>
    <col min="16132" max="16132" width="5.109375" bestFit="1" customWidth="1"/>
  </cols>
  <sheetData>
    <row r="1" spans="1:6" x14ac:dyDescent="0.25">
      <c r="A1" s="141" t="s">
        <v>7</v>
      </c>
      <c r="B1" s="141" t="s">
        <v>538</v>
      </c>
      <c r="C1" s="141" t="s">
        <v>539</v>
      </c>
      <c r="D1" s="141" t="s">
        <v>537</v>
      </c>
      <c r="E1" s="155" t="s">
        <v>1264</v>
      </c>
    </row>
    <row r="2" spans="1:6" x14ac:dyDescent="0.25">
      <c r="A2" s="126" t="s">
        <v>1315</v>
      </c>
      <c r="B2" s="123">
        <v>1</v>
      </c>
      <c r="C2" s="123">
        <f>B2+D2-1</f>
        <v>10</v>
      </c>
      <c r="D2" s="128">
        <v>10</v>
      </c>
      <c r="E2" s="125"/>
    </row>
    <row r="3" spans="1:6" x14ac:dyDescent="0.25">
      <c r="A3" s="146" t="s">
        <v>22</v>
      </c>
      <c r="B3" s="122">
        <f>C2+1</f>
        <v>11</v>
      </c>
      <c r="C3" s="122">
        <f>B3+D3-1</f>
        <v>11</v>
      </c>
      <c r="D3" s="127">
        <v>1</v>
      </c>
      <c r="E3" s="125"/>
    </row>
    <row r="4" spans="1:6" x14ac:dyDescent="0.25">
      <c r="A4" s="124" t="s">
        <v>914</v>
      </c>
      <c r="B4" s="122">
        <f>C3+1</f>
        <v>12</v>
      </c>
      <c r="C4" s="123">
        <f t="shared" ref="C4:C37" si="0">B4+D4-1</f>
        <v>12</v>
      </c>
      <c r="D4" s="122">
        <v>1</v>
      </c>
      <c r="E4" s="125" t="s">
        <v>1017</v>
      </c>
    </row>
    <row r="5" spans="1:6" x14ac:dyDescent="0.25">
      <c r="A5" s="124" t="s">
        <v>1351</v>
      </c>
      <c r="B5" s="122">
        <v>13</v>
      </c>
      <c r="C5" s="123">
        <f t="shared" si="0"/>
        <v>15</v>
      </c>
      <c r="D5" s="122">
        <v>3</v>
      </c>
      <c r="E5" s="125"/>
    </row>
    <row r="6" spans="1:6" x14ac:dyDescent="0.25">
      <c r="A6" s="125" t="s">
        <v>9</v>
      </c>
      <c r="B6" s="122">
        <f t="shared" ref="B6:B37" si="1">C5+1</f>
        <v>16</v>
      </c>
      <c r="C6" s="123">
        <f>B6+D6-1</f>
        <v>24</v>
      </c>
      <c r="D6" s="123">
        <v>9</v>
      </c>
      <c r="E6" s="125"/>
      <c r="F6" s="119" t="s">
        <v>1334</v>
      </c>
    </row>
    <row r="7" spans="1:6" x14ac:dyDescent="0.25">
      <c r="A7" s="210" t="s">
        <v>22</v>
      </c>
      <c r="B7" s="122">
        <f t="shared" si="1"/>
        <v>25</v>
      </c>
      <c r="C7" s="123">
        <f>B7+D7-1</f>
        <v>33</v>
      </c>
      <c r="D7" s="122">
        <v>9</v>
      </c>
      <c r="E7" s="125"/>
      <c r="F7" s="119" t="s">
        <v>1334</v>
      </c>
    </row>
    <row r="8" spans="1:6" x14ac:dyDescent="0.25">
      <c r="A8" s="210" t="s">
        <v>1335</v>
      </c>
      <c r="B8" s="122">
        <v>34</v>
      </c>
      <c r="C8" s="123">
        <v>41</v>
      </c>
      <c r="D8" s="122">
        <v>8</v>
      </c>
      <c r="E8" s="125"/>
      <c r="F8" s="119"/>
    </row>
    <row r="9" spans="1:6" x14ac:dyDescent="0.25">
      <c r="A9" s="124" t="s">
        <v>955</v>
      </c>
      <c r="B9" s="122">
        <v>42</v>
      </c>
      <c r="C9" s="123">
        <f t="shared" si="0"/>
        <v>46</v>
      </c>
      <c r="D9" s="122">
        <v>5</v>
      </c>
      <c r="E9" s="125"/>
      <c r="F9" s="120" t="s">
        <v>1336</v>
      </c>
    </row>
    <row r="10" spans="1:6" x14ac:dyDescent="0.25">
      <c r="A10" s="125" t="s">
        <v>874</v>
      </c>
      <c r="B10" s="122">
        <f t="shared" si="1"/>
        <v>47</v>
      </c>
      <c r="C10" s="123">
        <f t="shared" si="0"/>
        <v>48</v>
      </c>
      <c r="D10" s="123">
        <v>2</v>
      </c>
      <c r="E10" s="125"/>
    </row>
    <row r="11" spans="1:6" x14ac:dyDescent="0.25">
      <c r="A11" s="125" t="s">
        <v>957</v>
      </c>
      <c r="B11" s="122">
        <f t="shared" si="1"/>
        <v>49</v>
      </c>
      <c r="C11" s="123">
        <f t="shared" si="0"/>
        <v>51</v>
      </c>
      <c r="D11" s="123">
        <v>3</v>
      </c>
      <c r="E11" s="125"/>
    </row>
    <row r="12" spans="1:6" x14ac:dyDescent="0.25">
      <c r="A12" s="125" t="s">
        <v>695</v>
      </c>
      <c r="B12" s="122">
        <f t="shared" si="1"/>
        <v>52</v>
      </c>
      <c r="C12" s="123">
        <f t="shared" si="0"/>
        <v>64</v>
      </c>
      <c r="D12" s="123">
        <v>13</v>
      </c>
      <c r="E12" s="125"/>
    </row>
    <row r="13" spans="1:6" x14ac:dyDescent="0.25">
      <c r="A13" s="125" t="s">
        <v>699</v>
      </c>
      <c r="B13" s="122">
        <f t="shared" si="1"/>
        <v>65</v>
      </c>
      <c r="C13" s="123">
        <f t="shared" si="0"/>
        <v>65</v>
      </c>
      <c r="D13" s="123">
        <v>1</v>
      </c>
      <c r="E13" s="125"/>
    </row>
    <row r="14" spans="1:6" x14ac:dyDescent="0.25">
      <c r="A14" s="125" t="s">
        <v>698</v>
      </c>
      <c r="B14" s="122">
        <f t="shared" si="1"/>
        <v>66</v>
      </c>
      <c r="C14" s="123">
        <f t="shared" si="0"/>
        <v>66</v>
      </c>
      <c r="D14" s="123">
        <v>1</v>
      </c>
      <c r="E14" s="125"/>
    </row>
    <row r="15" spans="1:6" x14ac:dyDescent="0.25">
      <c r="A15" s="125" t="s">
        <v>697</v>
      </c>
      <c r="B15" s="122">
        <f t="shared" si="1"/>
        <v>67</v>
      </c>
      <c r="C15" s="123">
        <f t="shared" si="0"/>
        <v>67</v>
      </c>
      <c r="D15" s="123">
        <v>1</v>
      </c>
      <c r="E15" s="125"/>
    </row>
    <row r="16" spans="1:6" x14ac:dyDescent="0.25">
      <c r="A16" s="125" t="s">
        <v>1018</v>
      </c>
      <c r="B16" s="122">
        <f t="shared" si="1"/>
        <v>68</v>
      </c>
      <c r="C16" s="123">
        <f t="shared" si="0"/>
        <v>68</v>
      </c>
      <c r="D16" s="123">
        <v>1</v>
      </c>
      <c r="E16" s="125"/>
    </row>
    <row r="17" spans="1:5" x14ac:dyDescent="0.25">
      <c r="A17" s="125" t="s">
        <v>1019</v>
      </c>
      <c r="B17" s="122">
        <f t="shared" si="1"/>
        <v>69</v>
      </c>
      <c r="C17" s="123">
        <f t="shared" si="0"/>
        <v>69</v>
      </c>
      <c r="D17" s="123">
        <v>1</v>
      </c>
      <c r="E17" s="125"/>
    </row>
    <row r="18" spans="1:5" x14ac:dyDescent="0.25">
      <c r="A18" s="125" t="s">
        <v>1020</v>
      </c>
      <c r="B18" s="122">
        <f t="shared" si="1"/>
        <v>70</v>
      </c>
      <c r="C18" s="123">
        <f t="shared" si="0"/>
        <v>70</v>
      </c>
      <c r="D18" s="123">
        <v>1</v>
      </c>
      <c r="E18" s="125"/>
    </row>
    <row r="19" spans="1:5" x14ac:dyDescent="0.25">
      <c r="A19" s="125" t="s">
        <v>1021</v>
      </c>
      <c r="B19" s="122">
        <f t="shared" si="1"/>
        <v>71</v>
      </c>
      <c r="C19" s="123">
        <f t="shared" si="0"/>
        <v>71</v>
      </c>
      <c r="D19" s="123">
        <v>1</v>
      </c>
      <c r="E19" s="125"/>
    </row>
    <row r="20" spans="1:5" x14ac:dyDescent="0.25">
      <c r="A20" s="125" t="s">
        <v>1022</v>
      </c>
      <c r="B20" s="122">
        <f t="shared" si="1"/>
        <v>72</v>
      </c>
      <c r="C20" s="123">
        <f t="shared" si="0"/>
        <v>72</v>
      </c>
      <c r="D20" s="123">
        <v>1</v>
      </c>
      <c r="E20" s="125"/>
    </row>
    <row r="21" spans="1:5" x14ac:dyDescent="0.25">
      <c r="A21" s="125" t="s">
        <v>1023</v>
      </c>
      <c r="B21" s="122">
        <f t="shared" si="1"/>
        <v>73</v>
      </c>
      <c r="C21" s="123">
        <f t="shared" si="0"/>
        <v>73</v>
      </c>
      <c r="D21" s="123">
        <v>1</v>
      </c>
      <c r="E21" s="125"/>
    </row>
    <row r="22" spans="1:5" x14ac:dyDescent="0.25">
      <c r="A22" s="125" t="s">
        <v>1024</v>
      </c>
      <c r="B22" s="122">
        <f t="shared" si="1"/>
        <v>74</v>
      </c>
      <c r="C22" s="123">
        <f t="shared" si="0"/>
        <v>75</v>
      </c>
      <c r="D22" s="123">
        <v>2</v>
      </c>
      <c r="E22" s="125"/>
    </row>
    <row r="23" spans="1:5" x14ac:dyDescent="0.25">
      <c r="A23" s="125" t="s">
        <v>1025</v>
      </c>
      <c r="B23" s="122">
        <f t="shared" si="1"/>
        <v>76</v>
      </c>
      <c r="C23" s="123">
        <f t="shared" si="0"/>
        <v>77</v>
      </c>
      <c r="D23" s="123">
        <v>2</v>
      </c>
      <c r="E23" s="125"/>
    </row>
    <row r="24" spans="1:5" x14ac:dyDescent="0.25">
      <c r="A24" s="125" t="s">
        <v>1026</v>
      </c>
      <c r="B24" s="122">
        <f t="shared" si="1"/>
        <v>78</v>
      </c>
      <c r="C24" s="123">
        <f t="shared" si="0"/>
        <v>79</v>
      </c>
      <c r="D24" s="123">
        <v>2</v>
      </c>
      <c r="E24" s="125"/>
    </row>
    <row r="25" spans="1:5" x14ac:dyDescent="0.25">
      <c r="A25" s="125" t="s">
        <v>1027</v>
      </c>
      <c r="B25" s="122">
        <f t="shared" si="1"/>
        <v>80</v>
      </c>
      <c r="C25" s="123">
        <f t="shared" si="0"/>
        <v>81</v>
      </c>
      <c r="D25" s="123">
        <v>2</v>
      </c>
      <c r="E25" s="125"/>
    </row>
    <row r="26" spans="1:5" x14ac:dyDescent="0.25">
      <c r="A26" s="125" t="s">
        <v>1028</v>
      </c>
      <c r="B26" s="122">
        <f t="shared" si="1"/>
        <v>82</v>
      </c>
      <c r="C26" s="123">
        <f t="shared" si="0"/>
        <v>83</v>
      </c>
      <c r="D26" s="123">
        <v>2</v>
      </c>
      <c r="E26" s="125"/>
    </row>
    <row r="27" spans="1:5" x14ac:dyDescent="0.25">
      <c r="A27" s="125" t="s">
        <v>1029</v>
      </c>
      <c r="B27" s="122">
        <f t="shared" si="1"/>
        <v>84</v>
      </c>
      <c r="C27" s="123">
        <f t="shared" si="0"/>
        <v>85</v>
      </c>
      <c r="D27" s="123">
        <v>2</v>
      </c>
      <c r="E27" s="125"/>
    </row>
    <row r="28" spans="1:5" x14ac:dyDescent="0.25">
      <c r="A28" s="125" t="s">
        <v>1030</v>
      </c>
      <c r="B28" s="122">
        <f t="shared" si="1"/>
        <v>86</v>
      </c>
      <c r="C28" s="123">
        <f t="shared" si="0"/>
        <v>87</v>
      </c>
      <c r="D28" s="123">
        <v>2</v>
      </c>
      <c r="E28" s="125"/>
    </row>
    <row r="29" spans="1:5" x14ac:dyDescent="0.25">
      <c r="A29" s="125" t="s">
        <v>1031</v>
      </c>
      <c r="B29" s="122">
        <f t="shared" si="1"/>
        <v>88</v>
      </c>
      <c r="C29" s="123">
        <f t="shared" si="0"/>
        <v>89</v>
      </c>
      <c r="D29" s="123">
        <v>2</v>
      </c>
      <c r="E29" s="125"/>
    </row>
    <row r="30" spans="1:5" x14ac:dyDescent="0.25">
      <c r="A30" s="125" t="s">
        <v>1032</v>
      </c>
      <c r="B30" s="122">
        <f t="shared" si="1"/>
        <v>90</v>
      </c>
      <c r="C30" s="123">
        <f t="shared" si="0"/>
        <v>91</v>
      </c>
      <c r="D30" s="123">
        <v>2</v>
      </c>
      <c r="E30" s="125"/>
    </row>
    <row r="31" spans="1:5" x14ac:dyDescent="0.25">
      <c r="A31" s="125" t="s">
        <v>1033</v>
      </c>
      <c r="B31" s="122">
        <f t="shared" si="1"/>
        <v>92</v>
      </c>
      <c r="C31" s="123">
        <f t="shared" si="0"/>
        <v>93</v>
      </c>
      <c r="D31" s="123">
        <v>2</v>
      </c>
      <c r="E31" s="125"/>
    </row>
    <row r="32" spans="1:5" x14ac:dyDescent="0.25">
      <c r="A32" s="125" t="s">
        <v>1034</v>
      </c>
      <c r="B32" s="122">
        <f t="shared" si="1"/>
        <v>94</v>
      </c>
      <c r="C32" s="123">
        <f t="shared" si="0"/>
        <v>95</v>
      </c>
      <c r="D32" s="123">
        <v>2</v>
      </c>
      <c r="E32" s="125"/>
    </row>
    <row r="33" spans="1:5" x14ac:dyDescent="0.25">
      <c r="A33" s="125" t="s">
        <v>1035</v>
      </c>
      <c r="B33" s="122">
        <f t="shared" si="1"/>
        <v>96</v>
      </c>
      <c r="C33" s="123">
        <f t="shared" si="0"/>
        <v>97</v>
      </c>
      <c r="D33" s="123">
        <v>2</v>
      </c>
      <c r="E33" s="125"/>
    </row>
    <row r="34" spans="1:5" x14ac:dyDescent="0.25">
      <c r="A34" s="125" t="s">
        <v>1036</v>
      </c>
      <c r="B34" s="122">
        <f t="shared" si="1"/>
        <v>98</v>
      </c>
      <c r="C34" s="123">
        <f t="shared" si="0"/>
        <v>99</v>
      </c>
      <c r="D34" s="123">
        <v>2</v>
      </c>
      <c r="E34" s="125"/>
    </row>
    <row r="35" spans="1:5" x14ac:dyDescent="0.25">
      <c r="A35" s="125" t="s">
        <v>1037</v>
      </c>
      <c r="B35" s="122">
        <f t="shared" si="1"/>
        <v>100</v>
      </c>
      <c r="C35" s="123">
        <f t="shared" si="0"/>
        <v>101</v>
      </c>
      <c r="D35" s="123">
        <v>2</v>
      </c>
      <c r="E35" s="125"/>
    </row>
    <row r="36" spans="1:5" x14ac:dyDescent="0.25">
      <c r="A36" s="125" t="s">
        <v>1038</v>
      </c>
      <c r="B36" s="122">
        <f t="shared" si="1"/>
        <v>102</v>
      </c>
      <c r="C36" s="123">
        <f t="shared" si="0"/>
        <v>103</v>
      </c>
      <c r="D36" s="123">
        <v>2</v>
      </c>
      <c r="E36" s="125"/>
    </row>
    <row r="37" spans="1:5" x14ac:dyDescent="0.25">
      <c r="A37" s="125" t="s">
        <v>1039</v>
      </c>
      <c r="B37" s="122">
        <f t="shared" si="1"/>
        <v>104</v>
      </c>
      <c r="C37" s="123">
        <f t="shared" si="0"/>
        <v>105</v>
      </c>
      <c r="D37" s="123">
        <v>2</v>
      </c>
      <c r="E37" s="125"/>
    </row>
  </sheetData>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47FE1-ECC9-406E-8CD8-8FB524428FE2}">
  <dimension ref="A1:I34"/>
  <sheetViews>
    <sheetView workbookViewId="0">
      <selection activeCell="F22" sqref="F22:F23"/>
    </sheetView>
  </sheetViews>
  <sheetFormatPr baseColWidth="10" defaultColWidth="11.44140625" defaultRowHeight="13.2" x14ac:dyDescent="0.25"/>
  <cols>
    <col min="1" max="1" width="36.44140625" bestFit="1" customWidth="1"/>
    <col min="2" max="2" width="5.6640625" bestFit="1" customWidth="1"/>
    <col min="3" max="3" width="5.109375" bestFit="1" customWidth="1"/>
    <col min="4" max="4" width="5.5546875" bestFit="1" customWidth="1"/>
    <col min="5" max="5" width="10.109375" bestFit="1" customWidth="1"/>
    <col min="6" max="6" width="101.109375" bestFit="1" customWidth="1"/>
  </cols>
  <sheetData>
    <row r="1" spans="1:9" x14ac:dyDescent="0.25">
      <c r="A1" s="140" t="s">
        <v>7</v>
      </c>
      <c r="B1" s="141" t="s">
        <v>538</v>
      </c>
      <c r="C1" s="141" t="s">
        <v>539</v>
      </c>
      <c r="D1" s="141" t="s">
        <v>537</v>
      </c>
      <c r="E1" s="144" t="s">
        <v>1264</v>
      </c>
      <c r="F1" s="144"/>
      <c r="G1" s="144"/>
      <c r="H1" s="144"/>
      <c r="I1" s="144"/>
    </row>
    <row r="2" spans="1:9" x14ac:dyDescent="0.25">
      <c r="A2" s="126" t="s">
        <v>1315</v>
      </c>
      <c r="B2" s="123">
        <v>1</v>
      </c>
      <c r="C2" s="123">
        <f>B2+D2-1</f>
        <v>10</v>
      </c>
      <c r="D2" s="128">
        <v>10</v>
      </c>
      <c r="E2" s="123"/>
      <c r="F2" s="144"/>
      <c r="G2" s="144"/>
      <c r="H2" s="144"/>
      <c r="I2" s="144"/>
    </row>
    <row r="3" spans="1:9" x14ac:dyDescent="0.25">
      <c r="A3" s="146" t="s">
        <v>22</v>
      </c>
      <c r="B3" s="122">
        <f>C2+1</f>
        <v>11</v>
      </c>
      <c r="C3" s="122">
        <f>B3+D3-1</f>
        <v>11</v>
      </c>
      <c r="D3" s="127">
        <v>1</v>
      </c>
      <c r="E3" s="125"/>
      <c r="F3" s="144"/>
      <c r="G3" s="144"/>
      <c r="H3" s="144"/>
      <c r="I3" s="144"/>
    </row>
    <row r="4" spans="1:9" x14ac:dyDescent="0.25">
      <c r="A4" s="125" t="s">
        <v>914</v>
      </c>
      <c r="B4" s="122">
        <f>C3+1</f>
        <v>12</v>
      </c>
      <c r="C4" s="123">
        <f>B4+D4-1</f>
        <v>12</v>
      </c>
      <c r="D4" s="123">
        <v>1</v>
      </c>
      <c r="E4" s="123" t="s">
        <v>1041</v>
      </c>
      <c r="F4" s="171"/>
      <c r="G4" s="137"/>
      <c r="H4" s="137"/>
      <c r="I4" s="137"/>
    </row>
    <row r="5" spans="1:9" x14ac:dyDescent="0.25">
      <c r="A5" s="124" t="s">
        <v>1351</v>
      </c>
      <c r="B5" s="123">
        <v>13</v>
      </c>
      <c r="C5" s="123">
        <f t="shared" ref="C5" si="0">B5+D5-1</f>
        <v>15</v>
      </c>
      <c r="D5" s="123">
        <v>3</v>
      </c>
      <c r="E5" s="123"/>
      <c r="F5" s="171"/>
      <c r="G5" s="137"/>
      <c r="H5" s="137"/>
      <c r="I5" s="137"/>
    </row>
    <row r="6" spans="1:9" x14ac:dyDescent="0.25">
      <c r="A6" s="125" t="s">
        <v>9</v>
      </c>
      <c r="B6" s="123">
        <f t="shared" ref="B6:B16" si="1">C5+1</f>
        <v>16</v>
      </c>
      <c r="C6" s="123">
        <f>D6+B6-1</f>
        <v>24</v>
      </c>
      <c r="D6" s="123">
        <v>9</v>
      </c>
      <c r="E6" s="123"/>
      <c r="F6" s="119" t="s">
        <v>1334</v>
      </c>
      <c r="G6" s="137"/>
      <c r="H6" s="137"/>
      <c r="I6" s="137"/>
    </row>
    <row r="7" spans="1:9" x14ac:dyDescent="0.25">
      <c r="A7" s="210" t="s">
        <v>22</v>
      </c>
      <c r="B7" s="128">
        <f t="shared" si="1"/>
        <v>25</v>
      </c>
      <c r="C7" s="128">
        <f>D7+B7-1</f>
        <v>33</v>
      </c>
      <c r="D7" s="127">
        <v>9</v>
      </c>
      <c r="E7" s="127"/>
      <c r="F7" s="119" t="s">
        <v>1334</v>
      </c>
      <c r="G7" s="137"/>
      <c r="H7" s="137"/>
      <c r="I7" s="137"/>
    </row>
    <row r="8" spans="1:9" x14ac:dyDescent="0.25">
      <c r="A8" s="210" t="s">
        <v>990</v>
      </c>
      <c r="B8" s="128">
        <v>34</v>
      </c>
      <c r="C8" s="128">
        <v>41</v>
      </c>
      <c r="D8" s="127">
        <v>8</v>
      </c>
      <c r="E8" s="127"/>
      <c r="F8" s="119"/>
      <c r="G8" s="137"/>
      <c r="H8" s="137"/>
      <c r="I8" s="137"/>
    </row>
    <row r="9" spans="1:9" x14ac:dyDescent="0.25">
      <c r="A9" s="124" t="s">
        <v>955</v>
      </c>
      <c r="B9" s="123">
        <v>42</v>
      </c>
      <c r="C9" s="123">
        <f>D9+B9-1</f>
        <v>46</v>
      </c>
      <c r="D9" s="122">
        <v>5</v>
      </c>
      <c r="E9" s="122"/>
      <c r="F9" t="s">
        <v>1336</v>
      </c>
      <c r="G9" s="137"/>
      <c r="H9" s="137"/>
      <c r="I9" s="137"/>
    </row>
    <row r="10" spans="1:9" x14ac:dyDescent="0.25">
      <c r="A10" s="125" t="s">
        <v>1042</v>
      </c>
      <c r="B10" s="123">
        <f t="shared" si="1"/>
        <v>47</v>
      </c>
      <c r="C10" s="123">
        <f t="shared" ref="C10:C16" si="2">D10+B10-1</f>
        <v>59</v>
      </c>
      <c r="D10" s="123">
        <v>13</v>
      </c>
      <c r="E10" s="123"/>
      <c r="F10" s="120"/>
      <c r="G10" s="137"/>
      <c r="H10" s="137"/>
      <c r="I10" s="137"/>
    </row>
    <row r="11" spans="1:9" x14ac:dyDescent="0.25">
      <c r="A11" s="125" t="s">
        <v>962</v>
      </c>
      <c r="B11" s="123">
        <f t="shared" si="1"/>
        <v>60</v>
      </c>
      <c r="C11" s="123">
        <f t="shared" si="2"/>
        <v>61</v>
      </c>
      <c r="D11" s="123">
        <v>2</v>
      </c>
      <c r="E11" s="123"/>
      <c r="F11" s="120"/>
      <c r="G11" s="137"/>
      <c r="H11" s="137"/>
      <c r="I11" s="137"/>
    </row>
    <row r="12" spans="1:9" x14ac:dyDescent="0.25">
      <c r="A12" s="125" t="s">
        <v>1043</v>
      </c>
      <c r="B12" s="123">
        <f t="shared" si="1"/>
        <v>62</v>
      </c>
      <c r="C12" s="123">
        <f t="shared" si="2"/>
        <v>68</v>
      </c>
      <c r="D12" s="123">
        <v>7</v>
      </c>
      <c r="E12" s="123" t="s">
        <v>972</v>
      </c>
      <c r="F12" s="120"/>
      <c r="G12" s="137"/>
      <c r="H12" s="137"/>
      <c r="I12" s="137"/>
    </row>
    <row r="13" spans="1:9" x14ac:dyDescent="0.25">
      <c r="A13" s="125" t="s">
        <v>1044</v>
      </c>
      <c r="B13" s="123">
        <f t="shared" si="1"/>
        <v>69</v>
      </c>
      <c r="C13" s="123">
        <f t="shared" si="2"/>
        <v>75</v>
      </c>
      <c r="D13" s="123">
        <v>7</v>
      </c>
      <c r="E13" s="123" t="s">
        <v>972</v>
      </c>
      <c r="F13" s="120"/>
      <c r="G13" s="137"/>
      <c r="H13" s="137"/>
      <c r="I13" s="137"/>
    </row>
    <row r="14" spans="1:9" x14ac:dyDescent="0.25">
      <c r="A14" s="125" t="s">
        <v>1045</v>
      </c>
      <c r="B14" s="123">
        <f t="shared" si="1"/>
        <v>76</v>
      </c>
      <c r="C14" s="123">
        <f t="shared" si="2"/>
        <v>82</v>
      </c>
      <c r="D14" s="123">
        <v>7</v>
      </c>
      <c r="E14" s="123" t="s">
        <v>972</v>
      </c>
      <c r="F14" s="120"/>
      <c r="G14" s="137"/>
      <c r="H14" s="137"/>
      <c r="I14" s="137"/>
    </row>
    <row r="15" spans="1:9" x14ac:dyDescent="0.25">
      <c r="A15" s="125" t="s">
        <v>995</v>
      </c>
      <c r="B15" s="123">
        <f t="shared" si="1"/>
        <v>83</v>
      </c>
      <c r="C15" s="123">
        <f t="shared" si="2"/>
        <v>89</v>
      </c>
      <c r="D15" s="123">
        <v>7</v>
      </c>
      <c r="E15" s="123" t="s">
        <v>972</v>
      </c>
      <c r="F15" s="120"/>
    </row>
    <row r="16" spans="1:9" x14ac:dyDescent="0.25">
      <c r="A16" s="125" t="s">
        <v>997</v>
      </c>
      <c r="B16" s="123">
        <f t="shared" si="1"/>
        <v>90</v>
      </c>
      <c r="C16" s="123">
        <f t="shared" si="2"/>
        <v>96</v>
      </c>
      <c r="D16" s="123">
        <v>7</v>
      </c>
      <c r="E16" s="123" t="s">
        <v>972</v>
      </c>
    </row>
    <row r="20" spans="1:5" x14ac:dyDescent="0.25">
      <c r="A20" s="144"/>
      <c r="B20" s="144"/>
      <c r="C20" s="144"/>
      <c r="D20" s="144"/>
      <c r="E20" s="144"/>
    </row>
    <row r="21" spans="1:5" x14ac:dyDescent="0.25">
      <c r="A21" s="171"/>
      <c r="B21" s="137"/>
      <c r="C21" s="137"/>
      <c r="D21" s="137"/>
      <c r="E21" s="137"/>
    </row>
    <row r="22" spans="1:5" x14ac:dyDescent="0.25">
      <c r="A22" s="171"/>
      <c r="B22" s="137"/>
      <c r="C22" s="137"/>
      <c r="D22" s="137"/>
      <c r="E22" s="137"/>
    </row>
    <row r="23" spans="1:5" x14ac:dyDescent="0.25">
      <c r="A23" s="129"/>
      <c r="B23" s="137"/>
      <c r="C23" s="172"/>
      <c r="D23" s="137"/>
      <c r="E23" s="137"/>
    </row>
    <row r="24" spans="1:5" x14ac:dyDescent="0.25">
      <c r="A24" s="129"/>
      <c r="B24" s="137"/>
      <c r="C24" s="172"/>
      <c r="D24" s="137"/>
      <c r="E24" s="137"/>
    </row>
    <row r="25" spans="1:5" x14ac:dyDescent="0.25">
      <c r="A25" s="129"/>
      <c r="B25" s="137"/>
      <c r="C25" s="172"/>
      <c r="D25" s="137"/>
      <c r="E25" s="137"/>
    </row>
    <row r="26" spans="1:5" x14ac:dyDescent="0.25">
      <c r="A26" s="129"/>
      <c r="B26" s="137"/>
      <c r="C26" s="172"/>
      <c r="D26" s="137"/>
      <c r="E26" s="137"/>
    </row>
    <row r="27" spans="1:5" x14ac:dyDescent="0.25">
      <c r="A27" s="129"/>
      <c r="B27" s="137"/>
      <c r="C27" s="172"/>
      <c r="D27" s="137"/>
      <c r="E27" s="137"/>
    </row>
    <row r="28" spans="1:5" x14ac:dyDescent="0.25">
      <c r="A28" s="120"/>
      <c r="B28" s="137"/>
      <c r="C28" s="137"/>
      <c r="D28" s="137"/>
      <c r="E28" s="137"/>
    </row>
    <row r="29" spans="1:5" x14ac:dyDescent="0.25">
      <c r="A29" s="120"/>
      <c r="B29" s="137"/>
      <c r="C29" s="137"/>
      <c r="D29" s="137"/>
      <c r="E29" s="137"/>
    </row>
    <row r="30" spans="1:5" x14ac:dyDescent="0.25">
      <c r="A30" s="120"/>
      <c r="B30" s="137"/>
      <c r="C30" s="137"/>
      <c r="D30" s="137"/>
      <c r="E30" s="137"/>
    </row>
    <row r="31" spans="1:5" x14ac:dyDescent="0.25">
      <c r="A31" s="120"/>
      <c r="B31" s="137"/>
      <c r="C31" s="137"/>
      <c r="D31" s="137"/>
      <c r="E31" s="137"/>
    </row>
    <row r="32" spans="1:5" x14ac:dyDescent="0.25">
      <c r="A32" s="120"/>
      <c r="B32" s="137"/>
      <c r="C32" s="137"/>
      <c r="D32" s="137"/>
      <c r="E32" s="137"/>
    </row>
    <row r="33" spans="1:5" x14ac:dyDescent="0.25">
      <c r="A33" s="120"/>
      <c r="B33" s="137"/>
      <c r="C33" s="137"/>
      <c r="D33" s="137"/>
      <c r="E33" s="137"/>
    </row>
    <row r="34" spans="1:5" x14ac:dyDescent="0.25">
      <c r="A34" s="120"/>
      <c r="B34" s="137"/>
      <c r="C34" s="137"/>
      <c r="D34" s="137"/>
      <c r="E34" s="137"/>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65545-363B-459E-A9A5-69637B4FC536}">
  <dimension ref="A1:F17"/>
  <sheetViews>
    <sheetView workbookViewId="0">
      <selection activeCell="A7" sqref="A7:E8"/>
    </sheetView>
  </sheetViews>
  <sheetFormatPr baseColWidth="10" defaultColWidth="11.44140625" defaultRowHeight="13.2" x14ac:dyDescent="0.25"/>
  <cols>
    <col min="1" max="1" width="32.5546875" bestFit="1" customWidth="1"/>
    <col min="2" max="2" width="5.88671875" bestFit="1" customWidth="1"/>
    <col min="3" max="3" width="3.5546875" bestFit="1" customWidth="1"/>
    <col min="4" max="4" width="5.109375" bestFit="1" customWidth="1"/>
    <col min="5" max="5" width="11.44140625" style="130"/>
    <col min="257" max="257" width="32.5546875" bestFit="1" customWidth="1"/>
    <col min="258" max="258" width="5.88671875" bestFit="1" customWidth="1"/>
    <col min="259" max="259" width="3.5546875" bestFit="1" customWidth="1"/>
    <col min="260" max="260" width="5.109375" bestFit="1" customWidth="1"/>
    <col min="513" max="513" width="32.5546875" bestFit="1" customWidth="1"/>
    <col min="514" max="514" width="5.88671875" bestFit="1" customWidth="1"/>
    <col min="515" max="515" width="3.5546875" bestFit="1" customWidth="1"/>
    <col min="516" max="516" width="5.109375" bestFit="1" customWidth="1"/>
    <col min="769" max="769" width="32.5546875" bestFit="1" customWidth="1"/>
    <col min="770" max="770" width="5.88671875" bestFit="1" customWidth="1"/>
    <col min="771" max="771" width="3.5546875" bestFit="1" customWidth="1"/>
    <col min="772" max="772" width="5.109375" bestFit="1" customWidth="1"/>
    <col min="1025" max="1025" width="32.5546875" bestFit="1" customWidth="1"/>
    <col min="1026" max="1026" width="5.88671875" bestFit="1" customWidth="1"/>
    <col min="1027" max="1027" width="3.5546875" bestFit="1" customWidth="1"/>
    <col min="1028" max="1028" width="5.109375" bestFit="1" customWidth="1"/>
    <col min="1281" max="1281" width="32.5546875" bestFit="1" customWidth="1"/>
    <col min="1282" max="1282" width="5.88671875" bestFit="1" customWidth="1"/>
    <col min="1283" max="1283" width="3.5546875" bestFit="1" customWidth="1"/>
    <col min="1284" max="1284" width="5.109375" bestFit="1" customWidth="1"/>
    <col min="1537" max="1537" width="32.5546875" bestFit="1" customWidth="1"/>
    <col min="1538" max="1538" width="5.88671875" bestFit="1" customWidth="1"/>
    <col min="1539" max="1539" width="3.5546875" bestFit="1" customWidth="1"/>
    <col min="1540" max="1540" width="5.109375" bestFit="1" customWidth="1"/>
    <col min="1793" max="1793" width="32.5546875" bestFit="1" customWidth="1"/>
    <col min="1794" max="1794" width="5.88671875" bestFit="1" customWidth="1"/>
    <col min="1795" max="1795" width="3.5546875" bestFit="1" customWidth="1"/>
    <col min="1796" max="1796" width="5.109375" bestFit="1" customWidth="1"/>
    <col min="2049" max="2049" width="32.5546875" bestFit="1" customWidth="1"/>
    <col min="2050" max="2050" width="5.88671875" bestFit="1" customWidth="1"/>
    <col min="2051" max="2051" width="3.5546875" bestFit="1" customWidth="1"/>
    <col min="2052" max="2052" width="5.109375" bestFit="1" customWidth="1"/>
    <col min="2305" max="2305" width="32.5546875" bestFit="1" customWidth="1"/>
    <col min="2306" max="2306" width="5.88671875" bestFit="1" customWidth="1"/>
    <col min="2307" max="2307" width="3.5546875" bestFit="1" customWidth="1"/>
    <col min="2308" max="2308" width="5.109375" bestFit="1" customWidth="1"/>
    <col min="2561" max="2561" width="32.5546875" bestFit="1" customWidth="1"/>
    <col min="2562" max="2562" width="5.88671875" bestFit="1" customWidth="1"/>
    <col min="2563" max="2563" width="3.5546875" bestFit="1" customWidth="1"/>
    <col min="2564" max="2564" width="5.109375" bestFit="1" customWidth="1"/>
    <col min="2817" max="2817" width="32.5546875" bestFit="1" customWidth="1"/>
    <col min="2818" max="2818" width="5.88671875" bestFit="1" customWidth="1"/>
    <col min="2819" max="2819" width="3.5546875" bestFit="1" customWidth="1"/>
    <col min="2820" max="2820" width="5.109375" bestFit="1" customWidth="1"/>
    <col min="3073" max="3073" width="32.5546875" bestFit="1" customWidth="1"/>
    <col min="3074" max="3074" width="5.88671875" bestFit="1" customWidth="1"/>
    <col min="3075" max="3075" width="3.5546875" bestFit="1" customWidth="1"/>
    <col min="3076" max="3076" width="5.109375" bestFit="1" customWidth="1"/>
    <col min="3329" max="3329" width="32.5546875" bestFit="1" customWidth="1"/>
    <col min="3330" max="3330" width="5.88671875" bestFit="1" customWidth="1"/>
    <col min="3331" max="3331" width="3.5546875" bestFit="1" customWidth="1"/>
    <col min="3332" max="3332" width="5.109375" bestFit="1" customWidth="1"/>
    <col min="3585" max="3585" width="32.5546875" bestFit="1" customWidth="1"/>
    <col min="3586" max="3586" width="5.88671875" bestFit="1" customWidth="1"/>
    <col min="3587" max="3587" width="3.5546875" bestFit="1" customWidth="1"/>
    <col min="3588" max="3588" width="5.109375" bestFit="1" customWidth="1"/>
    <col min="3841" max="3841" width="32.5546875" bestFit="1" customWidth="1"/>
    <col min="3842" max="3842" width="5.88671875" bestFit="1" customWidth="1"/>
    <col min="3843" max="3843" width="3.5546875" bestFit="1" customWidth="1"/>
    <col min="3844" max="3844" width="5.109375" bestFit="1" customWidth="1"/>
    <col min="4097" max="4097" width="32.5546875" bestFit="1" customWidth="1"/>
    <col min="4098" max="4098" width="5.88671875" bestFit="1" customWidth="1"/>
    <col min="4099" max="4099" width="3.5546875" bestFit="1" customWidth="1"/>
    <col min="4100" max="4100" width="5.109375" bestFit="1" customWidth="1"/>
    <col min="4353" max="4353" width="32.5546875" bestFit="1" customWidth="1"/>
    <col min="4354" max="4354" width="5.88671875" bestFit="1" customWidth="1"/>
    <col min="4355" max="4355" width="3.5546875" bestFit="1" customWidth="1"/>
    <col min="4356" max="4356" width="5.109375" bestFit="1" customWidth="1"/>
    <col min="4609" max="4609" width="32.5546875" bestFit="1" customWidth="1"/>
    <col min="4610" max="4610" width="5.88671875" bestFit="1" customWidth="1"/>
    <col min="4611" max="4611" width="3.5546875" bestFit="1" customWidth="1"/>
    <col min="4612" max="4612" width="5.109375" bestFit="1" customWidth="1"/>
    <col min="4865" max="4865" width="32.5546875" bestFit="1" customWidth="1"/>
    <col min="4866" max="4866" width="5.88671875" bestFit="1" customWidth="1"/>
    <col min="4867" max="4867" width="3.5546875" bestFit="1" customWidth="1"/>
    <col min="4868" max="4868" width="5.109375" bestFit="1" customWidth="1"/>
    <col min="5121" max="5121" width="32.5546875" bestFit="1" customWidth="1"/>
    <col min="5122" max="5122" width="5.88671875" bestFit="1" customWidth="1"/>
    <col min="5123" max="5123" width="3.5546875" bestFit="1" customWidth="1"/>
    <col min="5124" max="5124" width="5.109375" bestFit="1" customWidth="1"/>
    <col min="5377" max="5377" width="32.5546875" bestFit="1" customWidth="1"/>
    <col min="5378" max="5378" width="5.88671875" bestFit="1" customWidth="1"/>
    <col min="5379" max="5379" width="3.5546875" bestFit="1" customWidth="1"/>
    <col min="5380" max="5380" width="5.109375" bestFit="1" customWidth="1"/>
    <col min="5633" max="5633" width="32.5546875" bestFit="1" customWidth="1"/>
    <col min="5634" max="5634" width="5.88671875" bestFit="1" customWidth="1"/>
    <col min="5635" max="5635" width="3.5546875" bestFit="1" customWidth="1"/>
    <col min="5636" max="5636" width="5.109375" bestFit="1" customWidth="1"/>
    <col min="5889" max="5889" width="32.5546875" bestFit="1" customWidth="1"/>
    <col min="5890" max="5890" width="5.88671875" bestFit="1" customWidth="1"/>
    <col min="5891" max="5891" width="3.5546875" bestFit="1" customWidth="1"/>
    <col min="5892" max="5892" width="5.109375" bestFit="1" customWidth="1"/>
    <col min="6145" max="6145" width="32.5546875" bestFit="1" customWidth="1"/>
    <col min="6146" max="6146" width="5.88671875" bestFit="1" customWidth="1"/>
    <col min="6147" max="6147" width="3.5546875" bestFit="1" customWidth="1"/>
    <col min="6148" max="6148" width="5.109375" bestFit="1" customWidth="1"/>
    <col min="6401" max="6401" width="32.5546875" bestFit="1" customWidth="1"/>
    <col min="6402" max="6402" width="5.88671875" bestFit="1" customWidth="1"/>
    <col min="6403" max="6403" width="3.5546875" bestFit="1" customWidth="1"/>
    <col min="6404" max="6404" width="5.109375" bestFit="1" customWidth="1"/>
    <col min="6657" max="6657" width="32.5546875" bestFit="1" customWidth="1"/>
    <col min="6658" max="6658" width="5.88671875" bestFit="1" customWidth="1"/>
    <col min="6659" max="6659" width="3.5546875" bestFit="1" customWidth="1"/>
    <col min="6660" max="6660" width="5.109375" bestFit="1" customWidth="1"/>
    <col min="6913" max="6913" width="32.5546875" bestFit="1" customWidth="1"/>
    <col min="6914" max="6914" width="5.88671875" bestFit="1" customWidth="1"/>
    <col min="6915" max="6915" width="3.5546875" bestFit="1" customWidth="1"/>
    <col min="6916" max="6916" width="5.109375" bestFit="1" customWidth="1"/>
    <col min="7169" max="7169" width="32.5546875" bestFit="1" customWidth="1"/>
    <col min="7170" max="7170" width="5.88671875" bestFit="1" customWidth="1"/>
    <col min="7171" max="7171" width="3.5546875" bestFit="1" customWidth="1"/>
    <col min="7172" max="7172" width="5.109375" bestFit="1" customWidth="1"/>
    <col min="7425" max="7425" width="32.5546875" bestFit="1" customWidth="1"/>
    <col min="7426" max="7426" width="5.88671875" bestFit="1" customWidth="1"/>
    <col min="7427" max="7427" width="3.5546875" bestFit="1" customWidth="1"/>
    <col min="7428" max="7428" width="5.109375" bestFit="1" customWidth="1"/>
    <col min="7681" max="7681" width="32.5546875" bestFit="1" customWidth="1"/>
    <col min="7682" max="7682" width="5.88671875" bestFit="1" customWidth="1"/>
    <col min="7683" max="7683" width="3.5546875" bestFit="1" customWidth="1"/>
    <col min="7684" max="7684" width="5.109375" bestFit="1" customWidth="1"/>
    <col min="7937" max="7937" width="32.5546875" bestFit="1" customWidth="1"/>
    <col min="7938" max="7938" width="5.88671875" bestFit="1" customWidth="1"/>
    <col min="7939" max="7939" width="3.5546875" bestFit="1" customWidth="1"/>
    <col min="7940" max="7940" width="5.109375" bestFit="1" customWidth="1"/>
    <col min="8193" max="8193" width="32.5546875" bestFit="1" customWidth="1"/>
    <col min="8194" max="8194" width="5.88671875" bestFit="1" customWidth="1"/>
    <col min="8195" max="8195" width="3.5546875" bestFit="1" customWidth="1"/>
    <col min="8196" max="8196" width="5.109375" bestFit="1" customWidth="1"/>
    <col min="8449" max="8449" width="32.5546875" bestFit="1" customWidth="1"/>
    <col min="8450" max="8450" width="5.88671875" bestFit="1" customWidth="1"/>
    <col min="8451" max="8451" width="3.5546875" bestFit="1" customWidth="1"/>
    <col min="8452" max="8452" width="5.109375" bestFit="1" customWidth="1"/>
    <col min="8705" max="8705" width="32.5546875" bestFit="1" customWidth="1"/>
    <col min="8706" max="8706" width="5.88671875" bestFit="1" customWidth="1"/>
    <col min="8707" max="8707" width="3.5546875" bestFit="1" customWidth="1"/>
    <col min="8708" max="8708" width="5.109375" bestFit="1" customWidth="1"/>
    <col min="8961" max="8961" width="32.5546875" bestFit="1" customWidth="1"/>
    <col min="8962" max="8962" width="5.88671875" bestFit="1" customWidth="1"/>
    <col min="8963" max="8963" width="3.5546875" bestFit="1" customWidth="1"/>
    <col min="8964" max="8964" width="5.109375" bestFit="1" customWidth="1"/>
    <col min="9217" max="9217" width="32.5546875" bestFit="1" customWidth="1"/>
    <col min="9218" max="9218" width="5.88671875" bestFit="1" customWidth="1"/>
    <col min="9219" max="9219" width="3.5546875" bestFit="1" customWidth="1"/>
    <col min="9220" max="9220" width="5.109375" bestFit="1" customWidth="1"/>
    <col min="9473" max="9473" width="32.5546875" bestFit="1" customWidth="1"/>
    <col min="9474" max="9474" width="5.88671875" bestFit="1" customWidth="1"/>
    <col min="9475" max="9475" width="3.5546875" bestFit="1" customWidth="1"/>
    <col min="9476" max="9476" width="5.109375" bestFit="1" customWidth="1"/>
    <col min="9729" max="9729" width="32.5546875" bestFit="1" customWidth="1"/>
    <col min="9730" max="9730" width="5.88671875" bestFit="1" customWidth="1"/>
    <col min="9731" max="9731" width="3.5546875" bestFit="1" customWidth="1"/>
    <col min="9732" max="9732" width="5.109375" bestFit="1" customWidth="1"/>
    <col min="9985" max="9985" width="32.5546875" bestFit="1" customWidth="1"/>
    <col min="9986" max="9986" width="5.88671875" bestFit="1" customWidth="1"/>
    <col min="9987" max="9987" width="3.5546875" bestFit="1" customWidth="1"/>
    <col min="9988" max="9988" width="5.109375" bestFit="1" customWidth="1"/>
    <col min="10241" max="10241" width="32.5546875" bestFit="1" customWidth="1"/>
    <col min="10242" max="10242" width="5.88671875" bestFit="1" customWidth="1"/>
    <col min="10243" max="10243" width="3.5546875" bestFit="1" customWidth="1"/>
    <col min="10244" max="10244" width="5.109375" bestFit="1" customWidth="1"/>
    <col min="10497" max="10497" width="32.5546875" bestFit="1" customWidth="1"/>
    <col min="10498" max="10498" width="5.88671875" bestFit="1" customWidth="1"/>
    <col min="10499" max="10499" width="3.5546875" bestFit="1" customWidth="1"/>
    <col min="10500" max="10500" width="5.109375" bestFit="1" customWidth="1"/>
    <col min="10753" max="10753" width="32.5546875" bestFit="1" customWidth="1"/>
    <col min="10754" max="10754" width="5.88671875" bestFit="1" customWidth="1"/>
    <col min="10755" max="10755" width="3.5546875" bestFit="1" customWidth="1"/>
    <col min="10756" max="10756" width="5.109375" bestFit="1" customWidth="1"/>
    <col min="11009" max="11009" width="32.5546875" bestFit="1" customWidth="1"/>
    <col min="11010" max="11010" width="5.88671875" bestFit="1" customWidth="1"/>
    <col min="11011" max="11011" width="3.5546875" bestFit="1" customWidth="1"/>
    <col min="11012" max="11012" width="5.109375" bestFit="1" customWidth="1"/>
    <col min="11265" max="11265" width="32.5546875" bestFit="1" customWidth="1"/>
    <col min="11266" max="11266" width="5.88671875" bestFit="1" customWidth="1"/>
    <col min="11267" max="11267" width="3.5546875" bestFit="1" customWidth="1"/>
    <col min="11268" max="11268" width="5.109375" bestFit="1" customWidth="1"/>
    <col min="11521" max="11521" width="32.5546875" bestFit="1" customWidth="1"/>
    <col min="11522" max="11522" width="5.88671875" bestFit="1" customWidth="1"/>
    <col min="11523" max="11523" width="3.5546875" bestFit="1" customWidth="1"/>
    <col min="11524" max="11524" width="5.109375" bestFit="1" customWidth="1"/>
    <col min="11777" max="11777" width="32.5546875" bestFit="1" customWidth="1"/>
    <col min="11778" max="11778" width="5.88671875" bestFit="1" customWidth="1"/>
    <col min="11779" max="11779" width="3.5546875" bestFit="1" customWidth="1"/>
    <col min="11780" max="11780" width="5.109375" bestFit="1" customWidth="1"/>
    <col min="12033" max="12033" width="32.5546875" bestFit="1" customWidth="1"/>
    <col min="12034" max="12034" width="5.88671875" bestFit="1" customWidth="1"/>
    <col min="12035" max="12035" width="3.5546875" bestFit="1" customWidth="1"/>
    <col min="12036" max="12036" width="5.109375" bestFit="1" customWidth="1"/>
    <col min="12289" max="12289" width="32.5546875" bestFit="1" customWidth="1"/>
    <col min="12290" max="12290" width="5.88671875" bestFit="1" customWidth="1"/>
    <col min="12291" max="12291" width="3.5546875" bestFit="1" customWidth="1"/>
    <col min="12292" max="12292" width="5.109375" bestFit="1" customWidth="1"/>
    <col min="12545" max="12545" width="32.5546875" bestFit="1" customWidth="1"/>
    <col min="12546" max="12546" width="5.88671875" bestFit="1" customWidth="1"/>
    <col min="12547" max="12547" width="3.5546875" bestFit="1" customWidth="1"/>
    <col min="12548" max="12548" width="5.109375" bestFit="1" customWidth="1"/>
    <col min="12801" max="12801" width="32.5546875" bestFit="1" customWidth="1"/>
    <col min="12802" max="12802" width="5.88671875" bestFit="1" customWidth="1"/>
    <col min="12803" max="12803" width="3.5546875" bestFit="1" customWidth="1"/>
    <col min="12804" max="12804" width="5.109375" bestFit="1" customWidth="1"/>
    <col min="13057" max="13057" width="32.5546875" bestFit="1" customWidth="1"/>
    <col min="13058" max="13058" width="5.88671875" bestFit="1" customWidth="1"/>
    <col min="13059" max="13059" width="3.5546875" bestFit="1" customWidth="1"/>
    <col min="13060" max="13060" width="5.109375" bestFit="1" customWidth="1"/>
    <col min="13313" max="13313" width="32.5546875" bestFit="1" customWidth="1"/>
    <col min="13314" max="13314" width="5.88671875" bestFit="1" customWidth="1"/>
    <col min="13315" max="13315" width="3.5546875" bestFit="1" customWidth="1"/>
    <col min="13316" max="13316" width="5.109375" bestFit="1" customWidth="1"/>
    <col min="13569" max="13569" width="32.5546875" bestFit="1" customWidth="1"/>
    <col min="13570" max="13570" width="5.88671875" bestFit="1" customWidth="1"/>
    <col min="13571" max="13571" width="3.5546875" bestFit="1" customWidth="1"/>
    <col min="13572" max="13572" width="5.109375" bestFit="1" customWidth="1"/>
    <col min="13825" max="13825" width="32.5546875" bestFit="1" customWidth="1"/>
    <col min="13826" max="13826" width="5.88671875" bestFit="1" customWidth="1"/>
    <col min="13827" max="13827" width="3.5546875" bestFit="1" customWidth="1"/>
    <col min="13828" max="13828" width="5.109375" bestFit="1" customWidth="1"/>
    <col min="14081" max="14081" width="32.5546875" bestFit="1" customWidth="1"/>
    <col min="14082" max="14082" width="5.88671875" bestFit="1" customWidth="1"/>
    <col min="14083" max="14083" width="3.5546875" bestFit="1" customWidth="1"/>
    <col min="14084" max="14084" width="5.109375" bestFit="1" customWidth="1"/>
    <col min="14337" max="14337" width="32.5546875" bestFit="1" customWidth="1"/>
    <col min="14338" max="14338" width="5.88671875" bestFit="1" customWidth="1"/>
    <col min="14339" max="14339" width="3.5546875" bestFit="1" customWidth="1"/>
    <col min="14340" max="14340" width="5.109375" bestFit="1" customWidth="1"/>
    <col min="14593" max="14593" width="32.5546875" bestFit="1" customWidth="1"/>
    <col min="14594" max="14594" width="5.88671875" bestFit="1" customWidth="1"/>
    <col min="14595" max="14595" width="3.5546875" bestFit="1" customWidth="1"/>
    <col min="14596" max="14596" width="5.109375" bestFit="1" customWidth="1"/>
    <col min="14849" max="14849" width="32.5546875" bestFit="1" customWidth="1"/>
    <col min="14850" max="14850" width="5.88671875" bestFit="1" customWidth="1"/>
    <col min="14851" max="14851" width="3.5546875" bestFit="1" customWidth="1"/>
    <col min="14852" max="14852" width="5.109375" bestFit="1" customWidth="1"/>
    <col min="15105" max="15105" width="32.5546875" bestFit="1" customWidth="1"/>
    <col min="15106" max="15106" width="5.88671875" bestFit="1" customWidth="1"/>
    <col min="15107" max="15107" width="3.5546875" bestFit="1" customWidth="1"/>
    <col min="15108" max="15108" width="5.109375" bestFit="1" customWidth="1"/>
    <col min="15361" max="15361" width="32.5546875" bestFit="1" customWidth="1"/>
    <col min="15362" max="15362" width="5.88671875" bestFit="1" customWidth="1"/>
    <col min="15363" max="15363" width="3.5546875" bestFit="1" customWidth="1"/>
    <col min="15364" max="15364" width="5.109375" bestFit="1" customWidth="1"/>
    <col min="15617" max="15617" width="32.5546875" bestFit="1" customWidth="1"/>
    <col min="15618" max="15618" width="5.88671875" bestFit="1" customWidth="1"/>
    <col min="15619" max="15619" width="3.5546875" bestFit="1" customWidth="1"/>
    <col min="15620" max="15620" width="5.109375" bestFit="1" customWidth="1"/>
    <col min="15873" max="15873" width="32.5546875" bestFit="1" customWidth="1"/>
    <col min="15874" max="15874" width="5.88671875" bestFit="1" customWidth="1"/>
    <col min="15875" max="15875" width="3.5546875" bestFit="1" customWidth="1"/>
    <col min="15876" max="15876" width="5.109375" bestFit="1" customWidth="1"/>
    <col min="16129" max="16129" width="32.5546875" bestFit="1" customWidth="1"/>
    <col min="16130" max="16130" width="5.88671875" bestFit="1" customWidth="1"/>
    <col min="16131" max="16131" width="3.5546875" bestFit="1" customWidth="1"/>
    <col min="16132" max="16132" width="5.109375" bestFit="1" customWidth="1"/>
  </cols>
  <sheetData>
    <row r="1" spans="1:6" x14ac:dyDescent="0.25">
      <c r="A1" s="141" t="s">
        <v>7</v>
      </c>
      <c r="B1" s="141" t="s">
        <v>538</v>
      </c>
      <c r="C1" s="141" t="s">
        <v>539</v>
      </c>
      <c r="D1" s="141" t="s">
        <v>537</v>
      </c>
      <c r="E1" s="155" t="s">
        <v>1264</v>
      </c>
      <c r="F1" s="120"/>
    </row>
    <row r="2" spans="1:6" x14ac:dyDescent="0.25">
      <c r="A2" s="126" t="s">
        <v>1315</v>
      </c>
      <c r="B2" s="123">
        <v>1</v>
      </c>
      <c r="C2" s="123">
        <f>B2+D2-1</f>
        <v>10</v>
      </c>
      <c r="D2" s="128">
        <v>10</v>
      </c>
      <c r="E2" s="123"/>
      <c r="F2" s="120"/>
    </row>
    <row r="3" spans="1:6" x14ac:dyDescent="0.25">
      <c r="A3" s="146" t="s">
        <v>22</v>
      </c>
      <c r="B3" s="122">
        <f>C2+1</f>
        <v>11</v>
      </c>
      <c r="C3" s="122">
        <f>B3+D3-1</f>
        <v>11</v>
      </c>
      <c r="D3" s="127">
        <v>1</v>
      </c>
      <c r="E3" s="123"/>
      <c r="F3" s="120"/>
    </row>
    <row r="4" spans="1:6" x14ac:dyDescent="0.25">
      <c r="A4" s="126" t="s">
        <v>914</v>
      </c>
      <c r="B4" s="122">
        <f>C3+1</f>
        <v>12</v>
      </c>
      <c r="C4" s="123">
        <f>B4+D4-1</f>
        <v>12</v>
      </c>
      <c r="D4" s="123">
        <v>1</v>
      </c>
      <c r="E4" s="123" t="s">
        <v>989</v>
      </c>
      <c r="F4" s="120"/>
    </row>
    <row r="5" spans="1:6" x14ac:dyDescent="0.25">
      <c r="A5" s="124" t="s">
        <v>542</v>
      </c>
      <c r="B5" s="123">
        <v>13</v>
      </c>
      <c r="C5" s="123">
        <f t="shared" ref="C5" si="0">B5+D5-1</f>
        <v>15</v>
      </c>
      <c r="D5" s="122">
        <v>3</v>
      </c>
      <c r="E5" s="123"/>
      <c r="F5" s="120"/>
    </row>
    <row r="6" spans="1:6" x14ac:dyDescent="0.25">
      <c r="A6" s="124" t="s">
        <v>9</v>
      </c>
      <c r="B6" s="123">
        <f t="shared" ref="B6:B17" si="1">C5+1</f>
        <v>16</v>
      </c>
      <c r="C6" s="123">
        <f>D6+B6-1</f>
        <v>24</v>
      </c>
      <c r="D6" s="122">
        <v>9</v>
      </c>
      <c r="E6" s="123"/>
      <c r="F6" s="120"/>
    </row>
    <row r="7" spans="1:6" x14ac:dyDescent="0.25">
      <c r="A7" s="210" t="s">
        <v>22</v>
      </c>
      <c r="B7" s="128">
        <f t="shared" si="1"/>
        <v>25</v>
      </c>
      <c r="C7" s="128">
        <f>D7+B7-1</f>
        <v>33</v>
      </c>
      <c r="D7" s="127">
        <v>9</v>
      </c>
      <c r="E7" s="128"/>
      <c r="F7" s="120"/>
    </row>
    <row r="8" spans="1:6" x14ac:dyDescent="0.25">
      <c r="A8" s="210" t="s">
        <v>990</v>
      </c>
      <c r="B8" s="128">
        <v>34</v>
      </c>
      <c r="C8" s="128">
        <v>41</v>
      </c>
      <c r="D8" s="127">
        <v>8</v>
      </c>
      <c r="E8" s="128"/>
      <c r="F8" s="120"/>
    </row>
    <row r="9" spans="1:6" x14ac:dyDescent="0.25">
      <c r="A9" s="124" t="s">
        <v>955</v>
      </c>
      <c r="B9" s="123">
        <v>42</v>
      </c>
      <c r="C9" s="123">
        <f>D9+B9-1</f>
        <v>46</v>
      </c>
      <c r="D9" s="122">
        <v>5</v>
      </c>
      <c r="E9" s="123"/>
      <c r="F9" s="125" t="s">
        <v>1336</v>
      </c>
    </row>
    <row r="10" spans="1:6" x14ac:dyDescent="0.25">
      <c r="A10" s="125" t="s">
        <v>32</v>
      </c>
      <c r="B10" s="123">
        <f t="shared" si="1"/>
        <v>47</v>
      </c>
      <c r="C10" s="123">
        <f t="shared" ref="C10:C17" si="2">D10+B10-1</f>
        <v>53</v>
      </c>
      <c r="D10" s="123">
        <v>7</v>
      </c>
      <c r="E10" s="123"/>
      <c r="F10" s="120"/>
    </row>
    <row r="11" spans="1:6" x14ac:dyDescent="0.25">
      <c r="A11" s="125" t="s">
        <v>991</v>
      </c>
      <c r="B11" s="123">
        <f t="shared" si="1"/>
        <v>54</v>
      </c>
      <c r="C11" s="123">
        <f t="shared" si="2"/>
        <v>60</v>
      </c>
      <c r="D11" s="123">
        <v>7</v>
      </c>
      <c r="E11" s="123"/>
      <c r="F11" s="120" t="s">
        <v>1352</v>
      </c>
    </row>
    <row r="12" spans="1:6" x14ac:dyDescent="0.25">
      <c r="A12" s="125" t="s">
        <v>992</v>
      </c>
      <c r="B12" s="123">
        <f t="shared" si="1"/>
        <v>61</v>
      </c>
      <c r="C12" s="123">
        <f t="shared" si="2"/>
        <v>65</v>
      </c>
      <c r="D12" s="123">
        <v>5</v>
      </c>
      <c r="E12" s="123" t="s">
        <v>969</v>
      </c>
      <c r="F12" s="120"/>
    </row>
    <row r="13" spans="1:6" x14ac:dyDescent="0.25">
      <c r="A13" s="125" t="s">
        <v>994</v>
      </c>
      <c r="B13" s="123">
        <f t="shared" si="1"/>
        <v>66</v>
      </c>
      <c r="C13" s="123">
        <f t="shared" si="2"/>
        <v>72</v>
      </c>
      <c r="D13" s="123">
        <v>7</v>
      </c>
      <c r="E13" s="123" t="s">
        <v>972</v>
      </c>
      <c r="F13" s="120"/>
    </row>
    <row r="14" spans="1:6" x14ac:dyDescent="0.25">
      <c r="A14" s="125" t="s">
        <v>995</v>
      </c>
      <c r="B14" s="123">
        <f t="shared" si="1"/>
        <v>73</v>
      </c>
      <c r="C14" s="123">
        <f t="shared" si="2"/>
        <v>79</v>
      </c>
      <c r="D14" s="123">
        <v>7</v>
      </c>
      <c r="E14" s="123" t="s">
        <v>972</v>
      </c>
      <c r="F14" s="120"/>
    </row>
    <row r="15" spans="1:6" x14ac:dyDescent="0.25">
      <c r="A15" s="125" t="s">
        <v>997</v>
      </c>
      <c r="B15" s="123">
        <f t="shared" si="1"/>
        <v>80</v>
      </c>
      <c r="C15" s="123">
        <f t="shared" si="2"/>
        <v>86</v>
      </c>
      <c r="D15" s="123">
        <v>7</v>
      </c>
      <c r="E15" s="123" t="s">
        <v>972</v>
      </c>
      <c r="F15" s="120"/>
    </row>
    <row r="16" spans="1:6" x14ac:dyDescent="0.25">
      <c r="A16" s="125" t="s">
        <v>962</v>
      </c>
      <c r="B16" s="123">
        <f t="shared" si="1"/>
        <v>87</v>
      </c>
      <c r="C16" s="123">
        <f t="shared" si="2"/>
        <v>89</v>
      </c>
      <c r="D16" s="123">
        <v>3</v>
      </c>
      <c r="E16" s="123"/>
      <c r="F16" s="120"/>
    </row>
    <row r="17" spans="1:6" x14ac:dyDescent="0.25">
      <c r="A17" s="125" t="s">
        <v>998</v>
      </c>
      <c r="B17" s="123">
        <f t="shared" si="1"/>
        <v>90</v>
      </c>
      <c r="C17" s="123">
        <f t="shared" si="2"/>
        <v>96</v>
      </c>
      <c r="D17" s="123">
        <v>7</v>
      </c>
      <c r="E17" s="123" t="s">
        <v>972</v>
      </c>
      <c r="F17" s="120"/>
    </row>
  </sheetData>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5DCB9-855B-4011-B1A3-804A7B018606}">
  <dimension ref="A1:J30"/>
  <sheetViews>
    <sheetView tabSelected="1" workbookViewId="0">
      <selection sqref="A1:E1"/>
    </sheetView>
  </sheetViews>
  <sheetFormatPr baseColWidth="10" defaultColWidth="11.44140625" defaultRowHeight="13.2" x14ac:dyDescent="0.25"/>
  <cols>
    <col min="1" max="1" width="32.5546875" bestFit="1" customWidth="1"/>
    <col min="2" max="2" width="5.5546875" bestFit="1" customWidth="1"/>
    <col min="3" max="3" width="3.5546875" bestFit="1" customWidth="1"/>
    <col min="4" max="4" width="5.109375" bestFit="1" customWidth="1"/>
    <col min="5" max="5" width="10.109375" bestFit="1" customWidth="1"/>
    <col min="6" max="6" width="10.6640625" bestFit="1" customWidth="1"/>
    <col min="7" max="7" width="50.88671875" customWidth="1"/>
  </cols>
  <sheetData>
    <row r="1" spans="1:10" x14ac:dyDescent="0.25">
      <c r="A1" s="141" t="s">
        <v>7</v>
      </c>
      <c r="B1" s="141" t="s">
        <v>538</v>
      </c>
      <c r="C1" s="141" t="s">
        <v>539</v>
      </c>
      <c r="D1" s="141" t="s">
        <v>537</v>
      </c>
      <c r="E1" s="144" t="s">
        <v>1264</v>
      </c>
      <c r="G1" s="154"/>
      <c r="H1" s="144"/>
      <c r="I1" s="144"/>
      <c r="J1" s="144"/>
    </row>
    <row r="2" spans="1:10" x14ac:dyDescent="0.25">
      <c r="A2" s="126" t="s">
        <v>1315</v>
      </c>
      <c r="B2" s="123">
        <v>1</v>
      </c>
      <c r="C2" s="123">
        <f t="shared" ref="C2:C30" si="0">B2+D2-1</f>
        <v>10</v>
      </c>
      <c r="D2" s="128">
        <v>10</v>
      </c>
      <c r="E2" s="123"/>
      <c r="G2" s="154"/>
      <c r="H2" s="144"/>
      <c r="I2" s="144"/>
      <c r="J2" s="144"/>
    </row>
    <row r="3" spans="1:10" x14ac:dyDescent="0.25">
      <c r="A3" s="146" t="s">
        <v>22</v>
      </c>
      <c r="B3" s="122">
        <f>C2+1</f>
        <v>11</v>
      </c>
      <c r="C3" s="122">
        <f>B3+D3-1</f>
        <v>11</v>
      </c>
      <c r="D3" s="127">
        <v>1</v>
      </c>
      <c r="E3" s="125"/>
      <c r="G3" s="171"/>
      <c r="H3" s="137"/>
      <c r="I3" s="137"/>
      <c r="J3" s="137"/>
    </row>
    <row r="4" spans="1:10" x14ac:dyDescent="0.25">
      <c r="A4" s="125" t="s">
        <v>914</v>
      </c>
      <c r="B4" s="122">
        <f>C3+1</f>
        <v>12</v>
      </c>
      <c r="C4" s="123">
        <f t="shared" si="0"/>
        <v>12</v>
      </c>
      <c r="D4" s="123">
        <v>1</v>
      </c>
      <c r="E4" s="123" t="s">
        <v>1000</v>
      </c>
      <c r="G4" s="171"/>
      <c r="H4" s="137"/>
      <c r="I4" s="137"/>
      <c r="J4" s="137"/>
    </row>
    <row r="5" spans="1:10" x14ac:dyDescent="0.25">
      <c r="A5" s="124" t="s">
        <v>1333</v>
      </c>
      <c r="B5" s="123">
        <v>13</v>
      </c>
      <c r="C5" s="123">
        <f t="shared" si="0"/>
        <v>15</v>
      </c>
      <c r="D5" s="123">
        <v>3</v>
      </c>
      <c r="E5" s="123"/>
      <c r="G5" s="120"/>
      <c r="H5" s="137"/>
      <c r="I5" s="137"/>
      <c r="J5" s="137"/>
    </row>
    <row r="6" spans="1:10" x14ac:dyDescent="0.25">
      <c r="A6" s="173" t="s">
        <v>9</v>
      </c>
      <c r="B6" s="123">
        <f t="shared" ref="B6:B30" si="1">C5+1</f>
        <v>16</v>
      </c>
      <c r="C6" s="123">
        <f t="shared" si="0"/>
        <v>24</v>
      </c>
      <c r="D6" s="123">
        <v>9</v>
      </c>
      <c r="E6" s="123"/>
      <c r="G6" s="129"/>
      <c r="H6" s="137"/>
      <c r="I6" s="137"/>
      <c r="J6" s="137"/>
    </row>
    <row r="7" spans="1:10" x14ac:dyDescent="0.25">
      <c r="A7" s="210" t="s">
        <v>22</v>
      </c>
      <c r="B7" s="128">
        <f t="shared" si="1"/>
        <v>25</v>
      </c>
      <c r="C7" s="128">
        <f t="shared" si="0"/>
        <v>33</v>
      </c>
      <c r="D7" s="127">
        <v>9</v>
      </c>
      <c r="E7" s="127"/>
      <c r="G7" s="120"/>
      <c r="H7" s="137"/>
      <c r="I7" s="137"/>
      <c r="J7" s="137"/>
    </row>
    <row r="8" spans="1:10" x14ac:dyDescent="0.25">
      <c r="A8" s="133" t="s">
        <v>908</v>
      </c>
      <c r="B8" s="128">
        <f t="shared" si="1"/>
        <v>34</v>
      </c>
      <c r="C8" s="128">
        <f t="shared" si="0"/>
        <v>36</v>
      </c>
      <c r="D8" s="128">
        <v>3</v>
      </c>
      <c r="E8" s="128"/>
      <c r="G8" s="120"/>
      <c r="H8" s="137"/>
      <c r="I8" s="137"/>
      <c r="J8" s="137"/>
    </row>
    <row r="9" spans="1:10" x14ac:dyDescent="0.25">
      <c r="A9" s="133" t="s">
        <v>874</v>
      </c>
      <c r="B9" s="128">
        <f t="shared" si="1"/>
        <v>37</v>
      </c>
      <c r="C9" s="128">
        <f t="shared" si="0"/>
        <v>38</v>
      </c>
      <c r="D9" s="128">
        <v>2</v>
      </c>
      <c r="E9" s="128"/>
      <c r="G9" s="120"/>
      <c r="H9" s="137"/>
      <c r="I9" s="137"/>
      <c r="J9" s="137"/>
    </row>
    <row r="10" spans="1:10" x14ac:dyDescent="0.25">
      <c r="A10" s="133" t="s">
        <v>957</v>
      </c>
      <c r="B10" s="128">
        <f t="shared" si="1"/>
        <v>39</v>
      </c>
      <c r="C10" s="128">
        <f t="shared" si="0"/>
        <v>41</v>
      </c>
      <c r="D10" s="128">
        <v>3</v>
      </c>
      <c r="E10" s="128"/>
    </row>
    <row r="11" spans="1:10" x14ac:dyDescent="0.25">
      <c r="A11" s="133" t="s">
        <v>1353</v>
      </c>
      <c r="B11" s="128">
        <f t="shared" si="1"/>
        <v>42</v>
      </c>
      <c r="C11" s="128">
        <f t="shared" si="0"/>
        <v>49</v>
      </c>
      <c r="D11" s="128">
        <v>8</v>
      </c>
      <c r="E11" s="128"/>
      <c r="G11" s="120"/>
      <c r="H11" s="137"/>
      <c r="I11" s="137"/>
      <c r="J11" s="137"/>
    </row>
    <row r="12" spans="1:10" x14ac:dyDescent="0.25">
      <c r="A12" s="210" t="s">
        <v>1354</v>
      </c>
      <c r="B12" s="128">
        <f t="shared" si="1"/>
        <v>50</v>
      </c>
      <c r="C12" s="128">
        <f t="shared" si="0"/>
        <v>54</v>
      </c>
      <c r="D12" s="127">
        <v>5</v>
      </c>
      <c r="E12" s="127"/>
      <c r="F12" t="s">
        <v>1336</v>
      </c>
      <c r="G12" s="120"/>
      <c r="H12" s="137"/>
      <c r="I12" s="137"/>
      <c r="J12" s="137"/>
    </row>
    <row r="13" spans="1:10" x14ac:dyDescent="0.25">
      <c r="A13" s="133" t="s">
        <v>1002</v>
      </c>
      <c r="B13" s="128">
        <f t="shared" si="1"/>
        <v>55</v>
      </c>
      <c r="C13" s="128">
        <f t="shared" si="0"/>
        <v>56</v>
      </c>
      <c r="D13" s="128">
        <v>2</v>
      </c>
      <c r="E13" s="128"/>
      <c r="G13" s="120"/>
      <c r="H13" s="137"/>
      <c r="I13" s="137"/>
      <c r="J13" s="137"/>
    </row>
    <row r="14" spans="1:10" x14ac:dyDescent="0.25">
      <c r="A14" s="133" t="s">
        <v>1003</v>
      </c>
      <c r="B14" s="128">
        <f t="shared" si="1"/>
        <v>57</v>
      </c>
      <c r="C14" s="128">
        <f t="shared" si="0"/>
        <v>64</v>
      </c>
      <c r="D14" s="128">
        <v>8</v>
      </c>
      <c r="E14" s="128"/>
      <c r="G14" s="120"/>
      <c r="H14" s="137"/>
      <c r="I14" s="137"/>
      <c r="J14" s="137"/>
    </row>
    <row r="15" spans="1:10" x14ac:dyDescent="0.25">
      <c r="A15" s="133" t="s">
        <v>1355</v>
      </c>
      <c r="B15" s="128">
        <f t="shared" si="1"/>
        <v>65</v>
      </c>
      <c r="C15" s="128">
        <f t="shared" si="0"/>
        <v>72</v>
      </c>
      <c r="D15" s="128">
        <v>8</v>
      </c>
      <c r="E15" s="128"/>
      <c r="G15" s="120"/>
      <c r="H15" s="137"/>
      <c r="I15" s="137"/>
      <c r="J15" s="137"/>
    </row>
    <row r="16" spans="1:10" x14ac:dyDescent="0.25">
      <c r="A16" s="210" t="s">
        <v>1356</v>
      </c>
      <c r="B16" s="128">
        <f t="shared" si="1"/>
        <v>73</v>
      </c>
      <c r="C16" s="128">
        <f t="shared" si="0"/>
        <v>77</v>
      </c>
      <c r="D16" s="127">
        <v>5</v>
      </c>
      <c r="E16" s="127"/>
      <c r="F16" t="s">
        <v>1336</v>
      </c>
    </row>
    <row r="17" spans="1:6" x14ac:dyDescent="0.25">
      <c r="A17" s="133" t="s">
        <v>1005</v>
      </c>
      <c r="B17" s="128">
        <f t="shared" si="1"/>
        <v>78</v>
      </c>
      <c r="C17" s="128">
        <f t="shared" si="0"/>
        <v>79</v>
      </c>
      <c r="D17" s="128">
        <v>2</v>
      </c>
      <c r="E17" s="128"/>
    </row>
    <row r="18" spans="1:6" x14ac:dyDescent="0.25">
      <c r="A18" s="133" t="s">
        <v>1006</v>
      </c>
      <c r="B18" s="128">
        <f t="shared" si="1"/>
        <v>80</v>
      </c>
      <c r="C18" s="128">
        <f t="shared" si="0"/>
        <v>87</v>
      </c>
      <c r="D18" s="128">
        <v>8</v>
      </c>
      <c r="E18" s="128"/>
    </row>
    <row r="19" spans="1:6" x14ac:dyDescent="0.25">
      <c r="A19" s="133" t="s">
        <v>1007</v>
      </c>
      <c r="B19" s="128">
        <f t="shared" si="1"/>
        <v>88</v>
      </c>
      <c r="C19" s="128">
        <f t="shared" si="0"/>
        <v>95</v>
      </c>
      <c r="D19" s="128">
        <v>8</v>
      </c>
      <c r="E19" s="128"/>
    </row>
    <row r="20" spans="1:6" x14ac:dyDescent="0.25">
      <c r="A20" s="210" t="s">
        <v>1357</v>
      </c>
      <c r="B20" s="128">
        <f t="shared" si="1"/>
        <v>96</v>
      </c>
      <c r="C20" s="128">
        <f t="shared" si="0"/>
        <v>100</v>
      </c>
      <c r="D20" s="127">
        <v>5</v>
      </c>
      <c r="E20" s="127"/>
      <c r="F20" t="s">
        <v>1336</v>
      </c>
    </row>
    <row r="21" spans="1:6" x14ac:dyDescent="0.25">
      <c r="A21" s="133" t="s">
        <v>1008</v>
      </c>
      <c r="B21" s="128">
        <f t="shared" si="1"/>
        <v>101</v>
      </c>
      <c r="C21" s="128">
        <f t="shared" si="0"/>
        <v>102</v>
      </c>
      <c r="D21" s="128">
        <v>2</v>
      </c>
      <c r="E21" s="128"/>
    </row>
    <row r="22" spans="1:6" x14ac:dyDescent="0.25">
      <c r="A22" s="133" t="s">
        <v>1009</v>
      </c>
      <c r="B22" s="128">
        <f t="shared" si="1"/>
        <v>103</v>
      </c>
      <c r="C22" s="128">
        <f t="shared" si="0"/>
        <v>110</v>
      </c>
      <c r="D22" s="128">
        <v>8</v>
      </c>
      <c r="E22" s="128"/>
    </row>
    <row r="23" spans="1:6" x14ac:dyDescent="0.25">
      <c r="A23" s="133" t="s">
        <v>1010</v>
      </c>
      <c r="B23" s="128">
        <f t="shared" si="1"/>
        <v>111</v>
      </c>
      <c r="C23" s="128">
        <f t="shared" si="0"/>
        <v>118</v>
      </c>
      <c r="D23" s="128">
        <v>8</v>
      </c>
      <c r="E23" s="128"/>
    </row>
    <row r="24" spans="1:6" x14ac:dyDescent="0.25">
      <c r="A24" s="210" t="s">
        <v>1358</v>
      </c>
      <c r="B24" s="128">
        <f t="shared" si="1"/>
        <v>119</v>
      </c>
      <c r="C24" s="128">
        <f t="shared" si="0"/>
        <v>123</v>
      </c>
      <c r="D24" s="127">
        <v>5</v>
      </c>
      <c r="E24" s="127"/>
      <c r="F24" t="s">
        <v>1336</v>
      </c>
    </row>
    <row r="25" spans="1:6" x14ac:dyDescent="0.25">
      <c r="A25" s="133" t="s">
        <v>1011</v>
      </c>
      <c r="B25" s="128">
        <f t="shared" si="1"/>
        <v>124</v>
      </c>
      <c r="C25" s="128">
        <f t="shared" si="0"/>
        <v>125</v>
      </c>
      <c r="D25" s="128">
        <v>2</v>
      </c>
      <c r="E25" s="128"/>
    </row>
    <row r="26" spans="1:6" x14ac:dyDescent="0.25">
      <c r="A26" s="133" t="s">
        <v>1012</v>
      </c>
      <c r="B26" s="128">
        <f t="shared" si="1"/>
        <v>126</v>
      </c>
      <c r="C26" s="128">
        <f t="shared" si="0"/>
        <v>133</v>
      </c>
      <c r="D26" s="128">
        <v>8</v>
      </c>
      <c r="E26" s="128"/>
    </row>
    <row r="27" spans="1:6" x14ac:dyDescent="0.25">
      <c r="A27" s="133" t="s">
        <v>1359</v>
      </c>
      <c r="B27" s="128">
        <f t="shared" si="1"/>
        <v>134</v>
      </c>
      <c r="C27" s="128">
        <f t="shared" si="0"/>
        <v>141</v>
      </c>
      <c r="D27" s="128">
        <v>8</v>
      </c>
      <c r="E27" s="128"/>
    </row>
    <row r="28" spans="1:6" x14ac:dyDescent="0.25">
      <c r="A28" s="124" t="s">
        <v>1360</v>
      </c>
      <c r="B28" s="123">
        <f t="shared" si="1"/>
        <v>142</v>
      </c>
      <c r="C28" s="123">
        <f t="shared" si="0"/>
        <v>146</v>
      </c>
      <c r="D28" s="122">
        <v>5</v>
      </c>
      <c r="E28" s="122"/>
      <c r="F28" t="s">
        <v>1336</v>
      </c>
    </row>
    <row r="29" spans="1:6" x14ac:dyDescent="0.25">
      <c r="A29" s="125" t="s">
        <v>1014</v>
      </c>
      <c r="B29" s="123">
        <f t="shared" si="1"/>
        <v>147</v>
      </c>
      <c r="C29" s="123">
        <f t="shared" si="0"/>
        <v>148</v>
      </c>
      <c r="D29" s="123">
        <v>2</v>
      </c>
      <c r="E29" s="123"/>
    </row>
    <row r="30" spans="1:6" x14ac:dyDescent="0.25">
      <c r="A30" s="125" t="s">
        <v>1015</v>
      </c>
      <c r="B30" s="123">
        <f t="shared" si="1"/>
        <v>149</v>
      </c>
      <c r="C30" s="123">
        <f t="shared" si="0"/>
        <v>156</v>
      </c>
      <c r="D30" s="123">
        <v>8</v>
      </c>
      <c r="E30" s="123"/>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83103-F027-45A8-B022-77D20AE6C2E7}">
  <dimension ref="A1:C12"/>
  <sheetViews>
    <sheetView workbookViewId="0">
      <pane ySplit="2" topLeftCell="A3" activePane="bottomLeft" state="frozen"/>
      <selection pane="bottomLeft" activeCell="B24" sqref="B24:B26"/>
    </sheetView>
  </sheetViews>
  <sheetFormatPr baseColWidth="10" defaultColWidth="11.44140625" defaultRowHeight="10.199999999999999" x14ac:dyDescent="0.25"/>
  <cols>
    <col min="1" max="1" width="31.88671875" style="7" bestFit="1" customWidth="1"/>
    <col min="2" max="2" width="29.44140625" style="7" customWidth="1"/>
    <col min="3" max="3" width="32.88671875" style="23" customWidth="1"/>
    <col min="4" max="16384" width="11.44140625" style="7"/>
  </cols>
  <sheetData>
    <row r="1" spans="1:3" s="13" customFormat="1" ht="21" x14ac:dyDescent="0.25">
      <c r="A1" s="13" t="s">
        <v>1364</v>
      </c>
      <c r="B1" s="13" t="s">
        <v>348</v>
      </c>
      <c r="C1" s="14" t="s">
        <v>5</v>
      </c>
    </row>
    <row r="2" spans="1:3" s="13" customFormat="1" ht="21" x14ac:dyDescent="0.25">
      <c r="C2" s="103" t="s">
        <v>349</v>
      </c>
    </row>
    <row r="3" spans="1:3" x14ac:dyDescent="0.25">
      <c r="A3" s="243" t="s">
        <v>7</v>
      </c>
      <c r="B3" s="243" t="s">
        <v>8</v>
      </c>
      <c r="C3" s="243" t="s">
        <v>1</v>
      </c>
    </row>
    <row r="4" spans="1:3" x14ac:dyDescent="0.25">
      <c r="A4" s="176" t="s">
        <v>9</v>
      </c>
      <c r="B4" s="177" t="s">
        <v>10</v>
      </c>
      <c r="C4" s="175"/>
    </row>
    <row r="5" spans="1:3" ht="12.75" customHeight="1" x14ac:dyDescent="0.25">
      <c r="A5" s="177" t="s">
        <v>11</v>
      </c>
      <c r="B5" s="177" t="s">
        <v>12</v>
      </c>
      <c r="C5" s="175" t="s">
        <v>350</v>
      </c>
    </row>
    <row r="6" spans="1:3" x14ac:dyDescent="0.25">
      <c r="A6" s="177" t="s">
        <v>14</v>
      </c>
      <c r="B6" s="177" t="s">
        <v>15</v>
      </c>
      <c r="C6" s="175">
        <v>1</v>
      </c>
    </row>
    <row r="7" spans="1:3" x14ac:dyDescent="0.25">
      <c r="A7" s="177" t="s">
        <v>16</v>
      </c>
      <c r="B7" s="177" t="s">
        <v>17</v>
      </c>
      <c r="C7" s="175" t="s">
        <v>18</v>
      </c>
    </row>
    <row r="8" spans="1:3" x14ac:dyDescent="0.25">
      <c r="A8" s="192" t="s">
        <v>19</v>
      </c>
      <c r="B8" s="192" t="s">
        <v>20</v>
      </c>
      <c r="C8" s="193" t="s">
        <v>21</v>
      </c>
    </row>
    <row r="9" spans="1:3" x14ac:dyDescent="0.25">
      <c r="A9" s="194" t="s">
        <v>345</v>
      </c>
      <c r="B9" s="194" t="s">
        <v>351</v>
      </c>
      <c r="C9" s="195" t="s">
        <v>352</v>
      </c>
    </row>
    <row r="10" spans="1:3" x14ac:dyDescent="0.25">
      <c r="A10" s="196" t="s">
        <v>353</v>
      </c>
      <c r="B10" s="196" t="s">
        <v>354</v>
      </c>
      <c r="C10" s="197" t="s">
        <v>58</v>
      </c>
    </row>
    <row r="11" spans="1:3" ht="30.6" x14ac:dyDescent="0.25">
      <c r="A11" s="194" t="s">
        <v>355</v>
      </c>
      <c r="B11" s="194" t="s">
        <v>356</v>
      </c>
      <c r="C11" s="195" t="s">
        <v>357</v>
      </c>
    </row>
    <row r="12" spans="1:3" x14ac:dyDescent="0.25">
      <c r="A12" s="196" t="s">
        <v>358</v>
      </c>
      <c r="B12" s="196" t="s">
        <v>359</v>
      </c>
      <c r="C12" s="197" t="s">
        <v>52</v>
      </c>
    </row>
  </sheetData>
  <pageMargins left="0.7" right="0.7" top="0.75" bottom="0.75" header="0.3" footer="0.3"/>
  <pageSetup paperSize="9"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BAD2A-100C-44A2-AFBB-B8836F039D46}">
  <dimension ref="A1:F20"/>
  <sheetViews>
    <sheetView workbookViewId="0">
      <pane ySplit="2" topLeftCell="A3" activePane="bottomLeft" state="frozen"/>
      <selection pane="bottomLeft" activeCell="D1" sqref="D1:G1048576"/>
    </sheetView>
  </sheetViews>
  <sheetFormatPr baseColWidth="10" defaultColWidth="11.44140625" defaultRowHeight="10.199999999999999" x14ac:dyDescent="0.25"/>
  <cols>
    <col min="1" max="1" width="42.88671875" style="7" customWidth="1"/>
    <col min="2" max="2" width="27.109375" style="7" customWidth="1"/>
    <col min="3" max="3" width="65.44140625" style="19" customWidth="1"/>
    <col min="4" max="4" width="39" style="7" customWidth="1"/>
    <col min="5" max="16384" width="11.44140625" style="7"/>
  </cols>
  <sheetData>
    <row r="1" spans="1:6" s="13" customFormat="1" ht="46.5" customHeight="1" x14ac:dyDescent="0.25">
      <c r="A1" s="200" t="s">
        <v>360</v>
      </c>
      <c r="B1" s="200"/>
      <c r="C1" s="200" t="s">
        <v>1366</v>
      </c>
      <c r="D1" s="220"/>
      <c r="E1" s="206"/>
      <c r="F1" s="200"/>
    </row>
    <row r="2" spans="1:6" s="13" customFormat="1" ht="21" x14ac:dyDescent="0.25">
      <c r="C2" s="201" t="s">
        <v>1365</v>
      </c>
      <c r="D2" s="221"/>
    </row>
    <row r="3" spans="1:6" x14ac:dyDescent="0.25">
      <c r="A3" s="243" t="s">
        <v>7</v>
      </c>
      <c r="B3" s="243" t="s">
        <v>8</v>
      </c>
      <c r="C3" s="243" t="s">
        <v>1</v>
      </c>
    </row>
    <row r="4" spans="1:6" x14ac:dyDescent="0.25">
      <c r="A4" s="176" t="s">
        <v>9</v>
      </c>
      <c r="B4" s="177" t="s">
        <v>10</v>
      </c>
      <c r="C4" s="135"/>
    </row>
    <row r="5" spans="1:6" x14ac:dyDescent="0.25">
      <c r="A5" s="176" t="s">
        <v>11</v>
      </c>
      <c r="B5" s="177" t="s">
        <v>12</v>
      </c>
      <c r="C5" s="174" t="s">
        <v>361</v>
      </c>
    </row>
    <row r="6" spans="1:6" x14ac:dyDescent="0.25">
      <c r="A6" s="176" t="s">
        <v>14</v>
      </c>
      <c r="B6" s="177" t="s">
        <v>15</v>
      </c>
      <c r="C6" s="135">
        <v>1</v>
      </c>
    </row>
    <row r="7" spans="1:6" x14ac:dyDescent="0.25">
      <c r="A7" s="175" t="s">
        <v>16</v>
      </c>
      <c r="B7" s="177" t="s">
        <v>17</v>
      </c>
      <c r="C7" s="135" t="s">
        <v>18</v>
      </c>
    </row>
    <row r="8" spans="1:6" x14ac:dyDescent="0.25">
      <c r="A8" s="175" t="s">
        <v>19</v>
      </c>
      <c r="B8" s="177" t="s">
        <v>20</v>
      </c>
      <c r="C8" s="135" t="s">
        <v>21</v>
      </c>
    </row>
    <row r="9" spans="1:6" x14ac:dyDescent="0.25">
      <c r="A9" s="177" t="s">
        <v>181</v>
      </c>
      <c r="B9" s="177" t="s">
        <v>23</v>
      </c>
      <c r="C9" s="135" t="s">
        <v>182</v>
      </c>
    </row>
    <row r="10" spans="1:6" s="6" customFormat="1" x14ac:dyDescent="0.25">
      <c r="A10" s="177" t="s">
        <v>183</v>
      </c>
      <c r="B10" s="177" t="s">
        <v>24</v>
      </c>
      <c r="C10" s="135" t="s">
        <v>186</v>
      </c>
    </row>
    <row r="11" spans="1:6" x14ac:dyDescent="0.25">
      <c r="A11" s="175" t="s">
        <v>25</v>
      </c>
      <c r="B11" s="177" t="s">
        <v>26</v>
      </c>
      <c r="C11" s="135" t="s">
        <v>362</v>
      </c>
    </row>
    <row r="12" spans="1:6" x14ac:dyDescent="0.25">
      <c r="A12" s="175" t="s">
        <v>363</v>
      </c>
      <c r="B12" s="177" t="s">
        <v>364</v>
      </c>
      <c r="C12" s="18"/>
    </row>
    <row r="13" spans="1:6" ht="20.399999999999999" x14ac:dyDescent="0.25">
      <c r="A13" s="175" t="s">
        <v>365</v>
      </c>
      <c r="B13" s="177" t="s">
        <v>366</v>
      </c>
      <c r="C13" s="135" t="s">
        <v>367</v>
      </c>
    </row>
    <row r="14" spans="1:6" ht="20.399999999999999" x14ac:dyDescent="0.25">
      <c r="A14" s="175" t="s">
        <v>368</v>
      </c>
      <c r="B14" s="177" t="s">
        <v>369</v>
      </c>
      <c r="C14" s="135" t="s">
        <v>381</v>
      </c>
    </row>
    <row r="15" spans="1:6" ht="30.6" x14ac:dyDescent="0.25">
      <c r="A15" s="175" t="s">
        <v>370</v>
      </c>
      <c r="B15" s="177" t="s">
        <v>371</v>
      </c>
      <c r="C15" s="135" t="s">
        <v>372</v>
      </c>
    </row>
    <row r="16" spans="1:6" ht="20.399999999999999" x14ac:dyDescent="0.25">
      <c r="A16" s="175" t="s">
        <v>373</v>
      </c>
      <c r="B16" s="177" t="s">
        <v>374</v>
      </c>
      <c r="C16" s="135" t="s">
        <v>375</v>
      </c>
    </row>
    <row r="17" spans="1:3" x14ac:dyDescent="0.25">
      <c r="A17" s="175" t="s">
        <v>376</v>
      </c>
      <c r="B17" s="177" t="s">
        <v>377</v>
      </c>
      <c r="C17" s="135" t="s">
        <v>382</v>
      </c>
    </row>
    <row r="18" spans="1:3" ht="30.6" x14ac:dyDescent="0.25">
      <c r="A18" s="175" t="s">
        <v>378</v>
      </c>
      <c r="B18" s="177" t="s">
        <v>379</v>
      </c>
      <c r="C18" s="135" t="s">
        <v>380</v>
      </c>
    </row>
    <row r="20" spans="1:3" ht="11.4" customHeight="1" x14ac:dyDescent="0.25"/>
  </sheetData>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ABA0F-6697-47C1-ADAA-7E48FAD4F657}">
  <sheetPr>
    <tabColor rgb="FFFF0000"/>
  </sheetPr>
  <dimension ref="A1:C12"/>
  <sheetViews>
    <sheetView workbookViewId="0">
      <selection activeCell="C2" sqref="C2"/>
    </sheetView>
  </sheetViews>
  <sheetFormatPr baseColWidth="10" defaultColWidth="11.44140625" defaultRowHeight="13.2" x14ac:dyDescent="0.25"/>
  <cols>
    <col min="1" max="1" width="94.5546875" customWidth="1"/>
    <col min="3" max="3" width="28.109375" customWidth="1"/>
  </cols>
  <sheetData>
    <row r="1" spans="1:3" ht="25.5" customHeight="1" x14ac:dyDescent="0.25">
      <c r="A1" s="268" t="s">
        <v>383</v>
      </c>
      <c r="B1" s="268"/>
      <c r="C1" s="268" t="s">
        <v>384</v>
      </c>
    </row>
    <row r="2" spans="1:3" ht="21" x14ac:dyDescent="0.25">
      <c r="A2" s="13"/>
      <c r="B2" s="13"/>
      <c r="C2" s="17"/>
    </row>
    <row r="3" spans="1:3" x14ac:dyDescent="0.25">
      <c r="A3" s="243" t="s">
        <v>7</v>
      </c>
      <c r="B3" s="243" t="s">
        <v>8</v>
      </c>
      <c r="C3" s="243" t="s">
        <v>1</v>
      </c>
    </row>
    <row r="4" spans="1:3" x14ac:dyDescent="0.25">
      <c r="A4" s="294" t="s">
        <v>9</v>
      </c>
      <c r="B4" s="295" t="s">
        <v>10</v>
      </c>
      <c r="C4" s="292"/>
    </row>
    <row r="5" spans="1:3" x14ac:dyDescent="0.25">
      <c r="A5" s="294" t="s">
        <v>11</v>
      </c>
      <c r="B5" s="295" t="s">
        <v>12</v>
      </c>
      <c r="C5" s="292" t="s">
        <v>385</v>
      </c>
    </row>
    <row r="6" spans="1:3" x14ac:dyDescent="0.25">
      <c r="A6" s="294" t="s">
        <v>14</v>
      </c>
      <c r="B6" s="295" t="s">
        <v>15</v>
      </c>
      <c r="C6" s="292">
        <v>1</v>
      </c>
    </row>
    <row r="7" spans="1:3" x14ac:dyDescent="0.25">
      <c r="A7" s="296" t="s">
        <v>16</v>
      </c>
      <c r="B7" s="295" t="s">
        <v>17</v>
      </c>
      <c r="C7" s="292" t="s">
        <v>18</v>
      </c>
    </row>
    <row r="8" spans="1:3" x14ac:dyDescent="0.25">
      <c r="A8" s="296" t="s">
        <v>19</v>
      </c>
      <c r="B8" s="295" t="s">
        <v>20</v>
      </c>
      <c r="C8" s="292" t="s">
        <v>21</v>
      </c>
    </row>
    <row r="9" spans="1:3" x14ac:dyDescent="0.25">
      <c r="A9" s="297" t="s">
        <v>345</v>
      </c>
      <c r="B9" s="297" t="s">
        <v>351</v>
      </c>
      <c r="C9" s="298" t="s">
        <v>352</v>
      </c>
    </row>
    <row r="10" spans="1:3" x14ac:dyDescent="0.25">
      <c r="A10" s="297" t="s">
        <v>353</v>
      </c>
      <c r="B10" s="297" t="s">
        <v>354</v>
      </c>
      <c r="C10" s="298" t="s">
        <v>58</v>
      </c>
    </row>
    <row r="11" spans="1:3" ht="20.399999999999999" x14ac:dyDescent="0.25">
      <c r="A11" s="297" t="s">
        <v>386</v>
      </c>
      <c r="B11" s="297" t="s">
        <v>387</v>
      </c>
      <c r="C11" s="298" t="s">
        <v>388</v>
      </c>
    </row>
    <row r="12" spans="1:3" x14ac:dyDescent="0.25">
      <c r="A12" s="297" t="s">
        <v>389</v>
      </c>
      <c r="B12" s="297" t="s">
        <v>390</v>
      </c>
      <c r="C12" s="298" t="s">
        <v>52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67A71-AFA4-434A-A5CC-05F89E9438CA}">
  <sheetPr>
    <tabColor rgb="FFFF0000"/>
  </sheetPr>
  <dimension ref="A1:D109"/>
  <sheetViews>
    <sheetView workbookViewId="0">
      <selection activeCell="D2" sqref="D2"/>
    </sheetView>
  </sheetViews>
  <sheetFormatPr baseColWidth="10" defaultColWidth="8.88671875" defaultRowHeight="13.2" x14ac:dyDescent="0.25"/>
  <cols>
    <col min="1" max="1" width="52.5546875" customWidth="1"/>
    <col min="2" max="2" width="58" customWidth="1"/>
    <col min="3" max="3" width="36.44140625" customWidth="1"/>
    <col min="4" max="4" width="28.5546875" customWidth="1"/>
  </cols>
  <sheetData>
    <row r="1" spans="1:4" ht="22.2" customHeight="1" x14ac:dyDescent="0.25">
      <c r="A1" s="337" t="s">
        <v>391</v>
      </c>
      <c r="B1" s="337"/>
      <c r="C1" s="268" t="s">
        <v>392</v>
      </c>
      <c r="D1" s="268" t="s">
        <v>1367</v>
      </c>
    </row>
    <row r="2" spans="1:4" ht="21" x14ac:dyDescent="0.25">
      <c r="B2" s="13"/>
      <c r="C2" s="13"/>
      <c r="D2" s="17"/>
    </row>
    <row r="3" spans="1:4" x14ac:dyDescent="0.25">
      <c r="A3" s="333" t="s">
        <v>7</v>
      </c>
      <c r="B3" s="334"/>
      <c r="C3" s="327" t="s">
        <v>8</v>
      </c>
      <c r="D3" s="327" t="s">
        <v>1</v>
      </c>
    </row>
    <row r="4" spans="1:4" x14ac:dyDescent="0.25">
      <c r="A4" s="340" t="s">
        <v>9</v>
      </c>
      <c r="B4" s="341"/>
      <c r="C4" s="322" t="s">
        <v>10</v>
      </c>
      <c r="D4" s="313"/>
    </row>
    <row r="5" spans="1:4" x14ac:dyDescent="0.25">
      <c r="A5" s="340" t="s">
        <v>11</v>
      </c>
      <c r="B5" s="341"/>
      <c r="C5" s="322" t="s">
        <v>12</v>
      </c>
      <c r="D5" s="328" t="s">
        <v>393</v>
      </c>
    </row>
    <row r="6" spans="1:4" x14ac:dyDescent="0.25">
      <c r="A6" s="342" t="s">
        <v>14</v>
      </c>
      <c r="B6" s="343"/>
      <c r="C6" s="322" t="s">
        <v>15</v>
      </c>
      <c r="D6" s="313">
        <v>1</v>
      </c>
    </row>
    <row r="7" spans="1:4" x14ac:dyDescent="0.25">
      <c r="A7" s="344" t="s">
        <v>16</v>
      </c>
      <c r="B7" s="345"/>
      <c r="C7" s="322" t="s">
        <v>17</v>
      </c>
      <c r="D7" s="314" t="s">
        <v>18</v>
      </c>
    </row>
    <row r="8" spans="1:4" x14ac:dyDescent="0.25">
      <c r="A8" s="344" t="s">
        <v>19</v>
      </c>
      <c r="B8" s="345"/>
      <c r="C8" s="329" t="s">
        <v>20</v>
      </c>
      <c r="D8" s="318" t="s">
        <v>21</v>
      </c>
    </row>
    <row r="9" spans="1:4" x14ac:dyDescent="0.25">
      <c r="A9" s="346" t="s">
        <v>345</v>
      </c>
      <c r="B9" s="347"/>
      <c r="C9" s="331" t="s">
        <v>351</v>
      </c>
      <c r="D9" s="330" t="s">
        <v>352</v>
      </c>
    </row>
    <row r="10" spans="1:4" ht="15.75" customHeight="1" x14ac:dyDescent="0.25">
      <c r="A10" s="348" t="s">
        <v>394</v>
      </c>
      <c r="B10" s="349"/>
      <c r="C10" s="317" t="s">
        <v>395</v>
      </c>
      <c r="D10" s="332"/>
    </row>
    <row r="11" spans="1:4" x14ac:dyDescent="0.25">
      <c r="A11" s="335" t="s">
        <v>396</v>
      </c>
      <c r="B11" s="336"/>
      <c r="C11" s="317" t="s">
        <v>397</v>
      </c>
      <c r="D11" s="319"/>
    </row>
    <row r="12" spans="1:4" x14ac:dyDescent="0.25">
      <c r="A12" s="335" t="s">
        <v>398</v>
      </c>
      <c r="B12" s="336"/>
      <c r="C12" s="317" t="s">
        <v>399</v>
      </c>
      <c r="D12" s="319"/>
    </row>
    <row r="13" spans="1:4" x14ac:dyDescent="0.25">
      <c r="A13" s="335" t="s">
        <v>400</v>
      </c>
      <c r="B13" s="336"/>
      <c r="C13" s="317" t="s">
        <v>401</v>
      </c>
      <c r="D13" s="319"/>
    </row>
    <row r="14" spans="1:4" ht="15.75" customHeight="1" x14ac:dyDescent="0.25">
      <c r="A14" s="335" t="s">
        <v>402</v>
      </c>
      <c r="B14" s="336"/>
      <c r="C14" s="317" t="s">
        <v>403</v>
      </c>
      <c r="D14" s="319"/>
    </row>
    <row r="15" spans="1:4" ht="15.75" customHeight="1" x14ac:dyDescent="0.25">
      <c r="A15" s="335" t="s">
        <v>404</v>
      </c>
      <c r="B15" s="336"/>
      <c r="C15" s="317" t="s">
        <v>405</v>
      </c>
      <c r="D15" s="319"/>
    </row>
    <row r="16" spans="1:4" x14ac:dyDescent="0.25">
      <c r="A16" s="335" t="s">
        <v>406</v>
      </c>
      <c r="B16" s="336"/>
      <c r="C16" s="317" t="s">
        <v>407</v>
      </c>
      <c r="D16" s="319"/>
    </row>
    <row r="17" spans="1:4" x14ac:dyDescent="0.25">
      <c r="A17" s="335" t="s">
        <v>408</v>
      </c>
      <c r="B17" s="336"/>
      <c r="C17" s="317" t="s">
        <v>409</v>
      </c>
      <c r="D17" s="319"/>
    </row>
    <row r="18" spans="1:4" x14ac:dyDescent="0.25">
      <c r="A18" s="335" t="s">
        <v>410</v>
      </c>
      <c r="B18" s="336"/>
      <c r="C18" s="317" t="s">
        <v>411</v>
      </c>
      <c r="D18" s="319"/>
    </row>
    <row r="19" spans="1:4" x14ac:dyDescent="0.25">
      <c r="A19" s="350" t="s">
        <v>412</v>
      </c>
      <c r="B19" s="351"/>
      <c r="C19" s="317" t="s">
        <v>413</v>
      </c>
      <c r="D19" s="319"/>
    </row>
    <row r="20" spans="1:4" x14ac:dyDescent="0.25">
      <c r="A20" s="338" t="s">
        <v>414</v>
      </c>
      <c r="B20" s="323" t="s">
        <v>415</v>
      </c>
      <c r="C20" s="317" t="s">
        <v>416</v>
      </c>
      <c r="D20" s="319"/>
    </row>
    <row r="21" spans="1:4" x14ac:dyDescent="0.25">
      <c r="A21" s="338"/>
      <c r="B21" s="316" t="s">
        <v>417</v>
      </c>
      <c r="C21" s="317" t="s">
        <v>418</v>
      </c>
      <c r="D21" s="321"/>
    </row>
    <row r="22" spans="1:4" x14ac:dyDescent="0.25">
      <c r="A22" s="338"/>
      <c r="B22" s="316" t="s">
        <v>419</v>
      </c>
      <c r="C22" s="317" t="s">
        <v>420</v>
      </c>
      <c r="D22" s="320"/>
    </row>
    <row r="23" spans="1:4" x14ac:dyDescent="0.25">
      <c r="A23" s="338"/>
      <c r="B23" s="315" t="s">
        <v>421</v>
      </c>
      <c r="C23" s="317" t="s">
        <v>422</v>
      </c>
      <c r="D23" s="320"/>
    </row>
    <row r="24" spans="1:4" x14ac:dyDescent="0.25">
      <c r="A24" s="338"/>
      <c r="B24" s="323" t="s">
        <v>423</v>
      </c>
      <c r="C24" s="317" t="s">
        <v>424</v>
      </c>
      <c r="D24" s="320"/>
    </row>
    <row r="25" spans="1:4" x14ac:dyDescent="0.25">
      <c r="A25" s="338"/>
      <c r="B25" s="316" t="s">
        <v>425</v>
      </c>
      <c r="C25" s="317" t="s">
        <v>426</v>
      </c>
      <c r="D25" s="320"/>
    </row>
    <row r="26" spans="1:4" x14ac:dyDescent="0.25">
      <c r="A26" s="338"/>
      <c r="B26" s="316" t="s">
        <v>427</v>
      </c>
      <c r="C26" s="317" t="s">
        <v>428</v>
      </c>
      <c r="D26" s="320"/>
    </row>
    <row r="27" spans="1:4" x14ac:dyDescent="0.25">
      <c r="A27" s="338"/>
      <c r="B27" s="316" t="s">
        <v>429</v>
      </c>
      <c r="C27" s="317" t="s">
        <v>430</v>
      </c>
      <c r="D27" s="320"/>
    </row>
    <row r="28" spans="1:4" x14ac:dyDescent="0.25">
      <c r="A28" s="338"/>
      <c r="B28" s="316" t="s">
        <v>431</v>
      </c>
      <c r="C28" s="317" t="s">
        <v>432</v>
      </c>
      <c r="D28" s="320"/>
    </row>
    <row r="29" spans="1:4" x14ac:dyDescent="0.25">
      <c r="A29" s="338"/>
      <c r="B29" s="316" t="s">
        <v>433</v>
      </c>
      <c r="C29" s="317" t="s">
        <v>434</v>
      </c>
      <c r="D29" s="320"/>
    </row>
    <row r="30" spans="1:4" x14ac:dyDescent="0.25">
      <c r="A30" s="338"/>
      <c r="B30" s="316" t="s">
        <v>435</v>
      </c>
      <c r="C30" s="317" t="s">
        <v>436</v>
      </c>
      <c r="D30" s="320"/>
    </row>
    <row r="31" spans="1:4" x14ac:dyDescent="0.25">
      <c r="A31" s="338"/>
      <c r="B31" s="316" t="s">
        <v>437</v>
      </c>
      <c r="C31" s="317" t="s">
        <v>438</v>
      </c>
      <c r="D31" s="320"/>
    </row>
    <row r="32" spans="1:4" x14ac:dyDescent="0.25">
      <c r="A32" s="338"/>
      <c r="B32" s="316" t="s">
        <v>439</v>
      </c>
      <c r="C32" s="317" t="s">
        <v>440</v>
      </c>
      <c r="D32" s="320"/>
    </row>
    <row r="33" spans="1:4" x14ac:dyDescent="0.25">
      <c r="A33" s="338"/>
      <c r="B33" s="324" t="s">
        <v>441</v>
      </c>
      <c r="C33" s="326" t="s">
        <v>442</v>
      </c>
      <c r="D33" s="320"/>
    </row>
    <row r="34" spans="1:4" x14ac:dyDescent="0.25">
      <c r="A34" s="338"/>
      <c r="B34" s="316" t="s">
        <v>443</v>
      </c>
      <c r="C34" s="317" t="s">
        <v>444</v>
      </c>
      <c r="D34" s="320"/>
    </row>
    <row r="35" spans="1:4" x14ac:dyDescent="0.25">
      <c r="A35" s="338"/>
      <c r="B35" s="316" t="s">
        <v>445</v>
      </c>
      <c r="C35" s="317" t="s">
        <v>446</v>
      </c>
      <c r="D35" s="320"/>
    </row>
    <row r="36" spans="1:4" x14ac:dyDescent="0.25">
      <c r="A36" s="338"/>
      <c r="B36" s="316" t="s">
        <v>447</v>
      </c>
      <c r="C36" s="317" t="s">
        <v>448</v>
      </c>
      <c r="D36" s="320"/>
    </row>
    <row r="37" spans="1:4" ht="26.4" x14ac:dyDescent="0.25">
      <c r="A37" s="339"/>
      <c r="B37" s="325" t="s">
        <v>449</v>
      </c>
      <c r="C37" s="326" t="s">
        <v>450</v>
      </c>
      <c r="D37" s="320"/>
    </row>
    <row r="38" spans="1:4" x14ac:dyDescent="0.25">
      <c r="A38" s="338" t="s">
        <v>451</v>
      </c>
      <c r="B38" s="323" t="s">
        <v>415</v>
      </c>
      <c r="C38" s="317" t="s">
        <v>452</v>
      </c>
      <c r="D38" s="319"/>
    </row>
    <row r="39" spans="1:4" x14ac:dyDescent="0.25">
      <c r="A39" s="338"/>
      <c r="B39" s="316" t="s">
        <v>417</v>
      </c>
      <c r="C39" s="317" t="s">
        <v>453</v>
      </c>
      <c r="D39" s="321"/>
    </row>
    <row r="40" spans="1:4" x14ac:dyDescent="0.25">
      <c r="A40" s="338"/>
      <c r="B40" s="316" t="s">
        <v>419</v>
      </c>
      <c r="C40" s="317" t="s">
        <v>454</v>
      </c>
      <c r="D40" s="320"/>
    </row>
    <row r="41" spans="1:4" x14ac:dyDescent="0.25">
      <c r="A41" s="338"/>
      <c r="B41" s="315" t="s">
        <v>421</v>
      </c>
      <c r="C41" s="317" t="s">
        <v>455</v>
      </c>
      <c r="D41" s="320"/>
    </row>
    <row r="42" spans="1:4" x14ac:dyDescent="0.25">
      <c r="A42" s="338"/>
      <c r="B42" s="323" t="s">
        <v>423</v>
      </c>
      <c r="C42" s="317" t="s">
        <v>456</v>
      </c>
      <c r="D42" s="320"/>
    </row>
    <row r="43" spans="1:4" x14ac:dyDescent="0.25">
      <c r="A43" s="338"/>
      <c r="B43" s="316" t="s">
        <v>425</v>
      </c>
      <c r="C43" s="317" t="s">
        <v>457</v>
      </c>
      <c r="D43" s="320"/>
    </row>
    <row r="44" spans="1:4" x14ac:dyDescent="0.25">
      <c r="A44" s="338"/>
      <c r="B44" s="316" t="s">
        <v>427</v>
      </c>
      <c r="C44" s="317" t="s">
        <v>458</v>
      </c>
      <c r="D44" s="320"/>
    </row>
    <row r="45" spans="1:4" x14ac:dyDescent="0.25">
      <c r="A45" s="338"/>
      <c r="B45" s="316" t="s">
        <v>429</v>
      </c>
      <c r="C45" s="317" t="s">
        <v>459</v>
      </c>
      <c r="D45" s="320"/>
    </row>
    <row r="46" spans="1:4" x14ac:dyDescent="0.25">
      <c r="A46" s="338"/>
      <c r="B46" s="316" t="s">
        <v>431</v>
      </c>
      <c r="C46" s="317" t="s">
        <v>460</v>
      </c>
      <c r="D46" s="320"/>
    </row>
    <row r="47" spans="1:4" x14ac:dyDescent="0.25">
      <c r="A47" s="338"/>
      <c r="B47" s="316" t="s">
        <v>433</v>
      </c>
      <c r="C47" s="317" t="s">
        <v>461</v>
      </c>
      <c r="D47" s="320"/>
    </row>
    <row r="48" spans="1:4" x14ac:dyDescent="0.25">
      <c r="A48" s="338"/>
      <c r="B48" s="316" t="s">
        <v>435</v>
      </c>
      <c r="C48" s="317" t="s">
        <v>462</v>
      </c>
      <c r="D48" s="320"/>
    </row>
    <row r="49" spans="1:4" x14ac:dyDescent="0.25">
      <c r="A49" s="338"/>
      <c r="B49" s="316" t="s">
        <v>437</v>
      </c>
      <c r="C49" s="317" t="s">
        <v>463</v>
      </c>
      <c r="D49" s="320"/>
    </row>
    <row r="50" spans="1:4" x14ac:dyDescent="0.25">
      <c r="A50" s="338"/>
      <c r="B50" s="316" t="s">
        <v>439</v>
      </c>
      <c r="C50" s="317" t="s">
        <v>464</v>
      </c>
      <c r="D50" s="320"/>
    </row>
    <row r="51" spans="1:4" x14ac:dyDescent="0.25">
      <c r="A51" s="338"/>
      <c r="B51" s="324" t="s">
        <v>441</v>
      </c>
      <c r="C51" s="326" t="s">
        <v>465</v>
      </c>
      <c r="D51" s="320"/>
    </row>
    <row r="52" spans="1:4" x14ac:dyDescent="0.25">
      <c r="A52" s="338"/>
      <c r="B52" s="316" t="s">
        <v>443</v>
      </c>
      <c r="C52" s="317" t="s">
        <v>466</v>
      </c>
      <c r="D52" s="320"/>
    </row>
    <row r="53" spans="1:4" x14ac:dyDescent="0.25">
      <c r="A53" s="338"/>
      <c r="B53" s="316" t="s">
        <v>445</v>
      </c>
      <c r="C53" s="317" t="s">
        <v>467</v>
      </c>
      <c r="D53" s="320"/>
    </row>
    <row r="54" spans="1:4" x14ac:dyDescent="0.25">
      <c r="A54" s="338"/>
      <c r="B54" s="316" t="s">
        <v>447</v>
      </c>
      <c r="C54" s="317" t="s">
        <v>468</v>
      </c>
      <c r="D54" s="320"/>
    </row>
    <row r="55" spans="1:4" ht="26.4" x14ac:dyDescent="0.25">
      <c r="A55" s="339"/>
      <c r="B55" s="325" t="s">
        <v>449</v>
      </c>
      <c r="C55" s="326" t="s">
        <v>469</v>
      </c>
      <c r="D55" s="320"/>
    </row>
    <row r="56" spans="1:4" x14ac:dyDescent="0.25">
      <c r="A56" s="338" t="s">
        <v>470</v>
      </c>
      <c r="B56" s="323" t="s">
        <v>415</v>
      </c>
      <c r="C56" s="317" t="s">
        <v>471</v>
      </c>
      <c r="D56" s="319"/>
    </row>
    <row r="57" spans="1:4" x14ac:dyDescent="0.25">
      <c r="A57" s="338"/>
      <c r="B57" s="316" t="s">
        <v>417</v>
      </c>
      <c r="C57" s="317" t="s">
        <v>472</v>
      </c>
      <c r="D57" s="321"/>
    </row>
    <row r="58" spans="1:4" x14ac:dyDescent="0.25">
      <c r="A58" s="338"/>
      <c r="B58" s="316" t="s">
        <v>419</v>
      </c>
      <c r="C58" s="317" t="s">
        <v>473</v>
      </c>
      <c r="D58" s="320"/>
    </row>
    <row r="59" spans="1:4" x14ac:dyDescent="0.25">
      <c r="A59" s="338"/>
      <c r="B59" s="315" t="s">
        <v>421</v>
      </c>
      <c r="C59" s="317" t="s">
        <v>474</v>
      </c>
      <c r="D59" s="320"/>
    </row>
    <row r="60" spans="1:4" x14ac:dyDescent="0.25">
      <c r="A60" s="338"/>
      <c r="B60" s="323" t="s">
        <v>423</v>
      </c>
      <c r="C60" s="317" t="s">
        <v>475</v>
      </c>
      <c r="D60" s="320"/>
    </row>
    <row r="61" spans="1:4" x14ac:dyDescent="0.25">
      <c r="A61" s="338"/>
      <c r="B61" s="316" t="s">
        <v>425</v>
      </c>
      <c r="C61" s="317" t="s">
        <v>476</v>
      </c>
      <c r="D61" s="320"/>
    </row>
    <row r="62" spans="1:4" x14ac:dyDescent="0.25">
      <c r="A62" s="338"/>
      <c r="B62" s="316" t="s">
        <v>427</v>
      </c>
      <c r="C62" s="317" t="s">
        <v>477</v>
      </c>
      <c r="D62" s="320"/>
    </row>
    <row r="63" spans="1:4" x14ac:dyDescent="0.25">
      <c r="A63" s="338"/>
      <c r="B63" s="316" t="s">
        <v>429</v>
      </c>
      <c r="C63" s="317" t="s">
        <v>478</v>
      </c>
      <c r="D63" s="320"/>
    </row>
    <row r="64" spans="1:4" x14ac:dyDescent="0.25">
      <c r="A64" s="338"/>
      <c r="B64" s="316" t="s">
        <v>431</v>
      </c>
      <c r="C64" s="317" t="s">
        <v>479</v>
      </c>
      <c r="D64" s="320"/>
    </row>
    <row r="65" spans="1:4" x14ac:dyDescent="0.25">
      <c r="A65" s="338"/>
      <c r="B65" s="316" t="s">
        <v>433</v>
      </c>
      <c r="C65" s="317" t="s">
        <v>480</v>
      </c>
      <c r="D65" s="320"/>
    </row>
    <row r="66" spans="1:4" x14ac:dyDescent="0.25">
      <c r="A66" s="338"/>
      <c r="B66" s="316" t="s">
        <v>435</v>
      </c>
      <c r="C66" s="317" t="s">
        <v>481</v>
      </c>
      <c r="D66" s="320"/>
    </row>
    <row r="67" spans="1:4" x14ac:dyDescent="0.25">
      <c r="A67" s="338"/>
      <c r="B67" s="316" t="s">
        <v>437</v>
      </c>
      <c r="C67" s="317" t="s">
        <v>482</v>
      </c>
      <c r="D67" s="320"/>
    </row>
    <row r="68" spans="1:4" x14ac:dyDescent="0.25">
      <c r="A68" s="338"/>
      <c r="B68" s="316" t="s">
        <v>439</v>
      </c>
      <c r="C68" s="317" t="s">
        <v>483</v>
      </c>
      <c r="D68" s="320"/>
    </row>
    <row r="69" spans="1:4" x14ac:dyDescent="0.25">
      <c r="A69" s="338"/>
      <c r="B69" s="324" t="s">
        <v>441</v>
      </c>
      <c r="C69" s="326" t="s">
        <v>484</v>
      </c>
      <c r="D69" s="320"/>
    </row>
    <row r="70" spans="1:4" x14ac:dyDescent="0.25">
      <c r="A70" s="338"/>
      <c r="B70" s="316" t="s">
        <v>443</v>
      </c>
      <c r="C70" s="317" t="s">
        <v>485</v>
      </c>
      <c r="D70" s="320"/>
    </row>
    <row r="71" spans="1:4" x14ac:dyDescent="0.25">
      <c r="A71" s="338"/>
      <c r="B71" s="316" t="s">
        <v>445</v>
      </c>
      <c r="C71" s="317" t="s">
        <v>486</v>
      </c>
      <c r="D71" s="320"/>
    </row>
    <row r="72" spans="1:4" x14ac:dyDescent="0.25">
      <c r="A72" s="338"/>
      <c r="B72" s="316" t="s">
        <v>447</v>
      </c>
      <c r="C72" s="317" t="s">
        <v>487</v>
      </c>
      <c r="D72" s="320"/>
    </row>
    <row r="73" spans="1:4" ht="26.4" x14ac:dyDescent="0.25">
      <c r="A73" s="339"/>
      <c r="B73" s="325" t="s">
        <v>449</v>
      </c>
      <c r="C73" s="326" t="s">
        <v>488</v>
      </c>
      <c r="D73" s="320"/>
    </row>
    <row r="74" spans="1:4" x14ac:dyDescent="0.25">
      <c r="A74" s="338" t="s">
        <v>489</v>
      </c>
      <c r="B74" s="323" t="s">
        <v>415</v>
      </c>
      <c r="C74" s="317" t="s">
        <v>490</v>
      </c>
      <c r="D74" s="319"/>
    </row>
    <row r="75" spans="1:4" x14ac:dyDescent="0.25">
      <c r="A75" s="338"/>
      <c r="B75" s="316" t="s">
        <v>417</v>
      </c>
      <c r="C75" s="317" t="s">
        <v>491</v>
      </c>
      <c r="D75" s="321"/>
    </row>
    <row r="76" spans="1:4" x14ac:dyDescent="0.25">
      <c r="A76" s="338"/>
      <c r="B76" s="316" t="s">
        <v>419</v>
      </c>
      <c r="C76" s="317" t="s">
        <v>492</v>
      </c>
      <c r="D76" s="320"/>
    </row>
    <row r="77" spans="1:4" x14ac:dyDescent="0.25">
      <c r="A77" s="338"/>
      <c r="B77" s="315" t="s">
        <v>421</v>
      </c>
      <c r="C77" s="317" t="s">
        <v>493</v>
      </c>
      <c r="D77" s="320"/>
    </row>
    <row r="78" spans="1:4" x14ac:dyDescent="0.25">
      <c r="A78" s="338"/>
      <c r="B78" s="323" t="s">
        <v>423</v>
      </c>
      <c r="C78" s="317" t="s">
        <v>494</v>
      </c>
      <c r="D78" s="320"/>
    </row>
    <row r="79" spans="1:4" x14ac:dyDescent="0.25">
      <c r="A79" s="338"/>
      <c r="B79" s="316" t="s">
        <v>425</v>
      </c>
      <c r="C79" s="317" t="s">
        <v>495</v>
      </c>
      <c r="D79" s="320"/>
    </row>
    <row r="80" spans="1:4" x14ac:dyDescent="0.25">
      <c r="A80" s="338"/>
      <c r="B80" s="316" t="s">
        <v>427</v>
      </c>
      <c r="C80" s="317" t="s">
        <v>496</v>
      </c>
      <c r="D80" s="320"/>
    </row>
    <row r="81" spans="1:4" x14ac:dyDescent="0.25">
      <c r="A81" s="338"/>
      <c r="B81" s="316" t="s">
        <v>429</v>
      </c>
      <c r="C81" s="317" t="s">
        <v>497</v>
      </c>
      <c r="D81" s="320"/>
    </row>
    <row r="82" spans="1:4" x14ac:dyDescent="0.25">
      <c r="A82" s="338"/>
      <c r="B82" s="316" t="s">
        <v>431</v>
      </c>
      <c r="C82" s="317" t="s">
        <v>498</v>
      </c>
      <c r="D82" s="320"/>
    </row>
    <row r="83" spans="1:4" x14ac:dyDescent="0.25">
      <c r="A83" s="338"/>
      <c r="B83" s="316" t="s">
        <v>433</v>
      </c>
      <c r="C83" s="317" t="s">
        <v>499</v>
      </c>
      <c r="D83" s="320"/>
    </row>
    <row r="84" spans="1:4" x14ac:dyDescent="0.25">
      <c r="A84" s="338"/>
      <c r="B84" s="316" t="s">
        <v>435</v>
      </c>
      <c r="C84" s="317" t="s">
        <v>500</v>
      </c>
      <c r="D84" s="320"/>
    </row>
    <row r="85" spans="1:4" x14ac:dyDescent="0.25">
      <c r="A85" s="338"/>
      <c r="B85" s="316" t="s">
        <v>437</v>
      </c>
      <c r="C85" s="317" t="s">
        <v>501</v>
      </c>
      <c r="D85" s="320"/>
    </row>
    <row r="86" spans="1:4" x14ac:dyDescent="0.25">
      <c r="A86" s="338"/>
      <c r="B86" s="316" t="s">
        <v>439</v>
      </c>
      <c r="C86" s="317" t="s">
        <v>502</v>
      </c>
      <c r="D86" s="320"/>
    </row>
    <row r="87" spans="1:4" x14ac:dyDescent="0.25">
      <c r="A87" s="338"/>
      <c r="B87" s="324" t="s">
        <v>441</v>
      </c>
      <c r="C87" s="326" t="s">
        <v>503</v>
      </c>
      <c r="D87" s="320"/>
    </row>
    <row r="88" spans="1:4" x14ac:dyDescent="0.25">
      <c r="A88" s="338"/>
      <c r="B88" s="316" t="s">
        <v>443</v>
      </c>
      <c r="C88" s="317" t="s">
        <v>504</v>
      </c>
      <c r="D88" s="320"/>
    </row>
    <row r="89" spans="1:4" x14ac:dyDescent="0.25">
      <c r="A89" s="338"/>
      <c r="B89" s="316" t="s">
        <v>445</v>
      </c>
      <c r="C89" s="317" t="s">
        <v>505</v>
      </c>
      <c r="D89" s="320"/>
    </row>
    <row r="90" spans="1:4" x14ac:dyDescent="0.25">
      <c r="A90" s="338"/>
      <c r="B90" s="316" t="s">
        <v>447</v>
      </c>
      <c r="C90" s="317" t="s">
        <v>506</v>
      </c>
      <c r="D90" s="320"/>
    </row>
    <row r="91" spans="1:4" ht="26.4" x14ac:dyDescent="0.25">
      <c r="A91" s="339"/>
      <c r="B91" s="325" t="s">
        <v>449</v>
      </c>
      <c r="C91" s="326" t="s">
        <v>488</v>
      </c>
      <c r="D91" s="320"/>
    </row>
    <row r="92" spans="1:4" x14ac:dyDescent="0.25">
      <c r="A92" s="338" t="s">
        <v>507</v>
      </c>
      <c r="B92" s="323" t="s">
        <v>415</v>
      </c>
      <c r="C92" s="317" t="s">
        <v>508</v>
      </c>
      <c r="D92" s="319"/>
    </row>
    <row r="93" spans="1:4" x14ac:dyDescent="0.25">
      <c r="A93" s="338"/>
      <c r="B93" s="316" t="s">
        <v>417</v>
      </c>
      <c r="C93" s="317" t="s">
        <v>509</v>
      </c>
      <c r="D93" s="321"/>
    </row>
    <row r="94" spans="1:4" x14ac:dyDescent="0.25">
      <c r="A94" s="338"/>
      <c r="B94" s="316" t="s">
        <v>419</v>
      </c>
      <c r="C94" s="317" t="s">
        <v>510</v>
      </c>
      <c r="D94" s="320"/>
    </row>
    <row r="95" spans="1:4" x14ac:dyDescent="0.25">
      <c r="A95" s="338"/>
      <c r="B95" s="315" t="s">
        <v>421</v>
      </c>
      <c r="C95" s="317" t="s">
        <v>511</v>
      </c>
      <c r="D95" s="320"/>
    </row>
    <row r="96" spans="1:4" x14ac:dyDescent="0.25">
      <c r="A96" s="338"/>
      <c r="B96" s="323" t="s">
        <v>423</v>
      </c>
      <c r="C96" s="317" t="s">
        <v>512</v>
      </c>
      <c r="D96" s="320"/>
    </row>
    <row r="97" spans="1:4" x14ac:dyDescent="0.25">
      <c r="A97" s="338"/>
      <c r="B97" s="316" t="s">
        <v>425</v>
      </c>
      <c r="C97" s="317" t="s">
        <v>513</v>
      </c>
      <c r="D97" s="320"/>
    </row>
    <row r="98" spans="1:4" x14ac:dyDescent="0.25">
      <c r="A98" s="338"/>
      <c r="B98" s="316" t="s">
        <v>427</v>
      </c>
      <c r="C98" s="317" t="s">
        <v>514</v>
      </c>
      <c r="D98" s="320"/>
    </row>
    <row r="99" spans="1:4" x14ac:dyDescent="0.25">
      <c r="A99" s="338"/>
      <c r="B99" s="316" t="s">
        <v>429</v>
      </c>
      <c r="C99" s="317" t="s">
        <v>515</v>
      </c>
      <c r="D99" s="320"/>
    </row>
    <row r="100" spans="1:4" x14ac:dyDescent="0.25">
      <c r="A100" s="338"/>
      <c r="B100" s="316" t="s">
        <v>431</v>
      </c>
      <c r="C100" s="317" t="s">
        <v>516</v>
      </c>
      <c r="D100" s="320"/>
    </row>
    <row r="101" spans="1:4" x14ac:dyDescent="0.25">
      <c r="A101" s="338"/>
      <c r="B101" s="316" t="s">
        <v>433</v>
      </c>
      <c r="C101" s="317" t="s">
        <v>517</v>
      </c>
      <c r="D101" s="320"/>
    </row>
    <row r="102" spans="1:4" x14ac:dyDescent="0.25">
      <c r="A102" s="338"/>
      <c r="B102" s="316" t="s">
        <v>435</v>
      </c>
      <c r="C102" s="317" t="s">
        <v>518</v>
      </c>
      <c r="D102" s="320"/>
    </row>
    <row r="103" spans="1:4" x14ac:dyDescent="0.25">
      <c r="A103" s="338"/>
      <c r="B103" s="316" t="s">
        <v>437</v>
      </c>
      <c r="C103" s="317" t="s">
        <v>519</v>
      </c>
      <c r="D103" s="320"/>
    </row>
    <row r="104" spans="1:4" x14ac:dyDescent="0.25">
      <c r="A104" s="338"/>
      <c r="B104" s="316" t="s">
        <v>439</v>
      </c>
      <c r="C104" s="317" t="s">
        <v>520</v>
      </c>
      <c r="D104" s="320"/>
    </row>
    <row r="105" spans="1:4" x14ac:dyDescent="0.25">
      <c r="A105" s="338"/>
      <c r="B105" s="324" t="s">
        <v>441</v>
      </c>
      <c r="C105" s="326" t="s">
        <v>521</v>
      </c>
      <c r="D105" s="320"/>
    </row>
    <row r="106" spans="1:4" x14ac:dyDescent="0.25">
      <c r="A106" s="338"/>
      <c r="B106" s="316" t="s">
        <v>443</v>
      </c>
      <c r="C106" s="317" t="s">
        <v>522</v>
      </c>
      <c r="D106" s="320"/>
    </row>
    <row r="107" spans="1:4" x14ac:dyDescent="0.25">
      <c r="A107" s="338"/>
      <c r="B107" s="316" t="s">
        <v>445</v>
      </c>
      <c r="C107" s="317" t="s">
        <v>523</v>
      </c>
      <c r="D107" s="320"/>
    </row>
    <row r="108" spans="1:4" x14ac:dyDescent="0.25">
      <c r="A108" s="338"/>
      <c r="B108" s="316" t="s">
        <v>447</v>
      </c>
      <c r="C108" s="317" t="s">
        <v>524</v>
      </c>
      <c r="D108" s="320"/>
    </row>
    <row r="109" spans="1:4" ht="26.4" x14ac:dyDescent="0.25">
      <c r="A109" s="339"/>
      <c r="B109" s="325" t="s">
        <v>449</v>
      </c>
      <c r="C109" s="326" t="s">
        <v>525</v>
      </c>
      <c r="D109" s="320"/>
    </row>
  </sheetData>
  <mergeCells count="23">
    <mergeCell ref="A74:A91"/>
    <mergeCell ref="A92:A109"/>
    <mergeCell ref="A56:A73"/>
    <mergeCell ref="A10:B10"/>
    <mergeCell ref="A17:B17"/>
    <mergeCell ref="A18:B18"/>
    <mergeCell ref="A19:B19"/>
    <mergeCell ref="A20:A37"/>
    <mergeCell ref="A14:B14"/>
    <mergeCell ref="A11:B11"/>
    <mergeCell ref="A12:B12"/>
    <mergeCell ref="A13:B13"/>
    <mergeCell ref="A3:B3"/>
    <mergeCell ref="A16:B16"/>
    <mergeCell ref="A1:B1"/>
    <mergeCell ref="A38:A55"/>
    <mergeCell ref="A15:B15"/>
    <mergeCell ref="A4:B4"/>
    <mergeCell ref="A5:B5"/>
    <mergeCell ref="A6:B6"/>
    <mergeCell ref="A7:B7"/>
    <mergeCell ref="A8:B8"/>
    <mergeCell ref="A9:B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11"/>
  <sheetViews>
    <sheetView zoomScaleNormal="100" workbookViewId="0">
      <pane ySplit="2" topLeftCell="A3" activePane="bottomLeft" state="frozen"/>
      <selection pane="bottomLeft" activeCell="D2" sqref="D2"/>
    </sheetView>
  </sheetViews>
  <sheetFormatPr baseColWidth="10" defaultColWidth="11.44140625" defaultRowHeight="13.2" x14ac:dyDescent="0.25"/>
  <cols>
    <col min="1" max="1" width="28.5546875" style="25" bestFit="1" customWidth="1"/>
    <col min="2" max="2" width="20.5546875" style="25" customWidth="1"/>
    <col min="3" max="16384" width="11.44140625" style="25"/>
  </cols>
  <sheetData>
    <row r="1" spans="1:3" ht="22.8" x14ac:dyDescent="0.25">
      <c r="A1" s="24" t="s">
        <v>526</v>
      </c>
      <c r="B1" s="401" t="s">
        <v>1368</v>
      </c>
      <c r="C1" s="6"/>
    </row>
    <row r="2" spans="1:3" ht="22.8" x14ac:dyDescent="0.25">
      <c r="A2" s="24"/>
      <c r="B2" s="26"/>
      <c r="C2" s="6"/>
    </row>
    <row r="3" spans="1:3" x14ac:dyDescent="0.25">
      <c r="A3" s="244" t="s">
        <v>527</v>
      </c>
      <c r="B3" s="244" t="s">
        <v>1</v>
      </c>
      <c r="C3" s="6"/>
    </row>
    <row r="4" spans="1:3" x14ac:dyDescent="0.25">
      <c r="A4" s="11" t="s">
        <v>9</v>
      </c>
      <c r="B4" s="11"/>
      <c r="C4" s="6"/>
    </row>
    <row r="5" spans="1:3" x14ac:dyDescent="0.25">
      <c r="A5" s="11" t="s">
        <v>19</v>
      </c>
      <c r="B5" s="11"/>
      <c r="C5" s="6"/>
    </row>
    <row r="6" spans="1:3" x14ac:dyDescent="0.25">
      <c r="A6" s="11" t="s">
        <v>16</v>
      </c>
      <c r="B6" s="11"/>
      <c r="C6" s="6"/>
    </row>
    <row r="7" spans="1:3" x14ac:dyDescent="0.25">
      <c r="A7" s="21" t="s">
        <v>528</v>
      </c>
      <c r="B7" s="21"/>
      <c r="C7" s="6"/>
    </row>
    <row r="8" spans="1:3" x14ac:dyDescent="0.25">
      <c r="A8" s="11" t="s">
        <v>529</v>
      </c>
      <c r="B8" s="11"/>
      <c r="C8" s="6"/>
    </row>
    <row r="9" spans="1:3" x14ac:dyDescent="0.25">
      <c r="A9" s="11" t="s">
        <v>530</v>
      </c>
      <c r="B9" s="352" t="s">
        <v>531</v>
      </c>
      <c r="C9" s="6"/>
    </row>
    <row r="10" spans="1:3" x14ac:dyDescent="0.25">
      <c r="A10" s="11" t="s">
        <v>532</v>
      </c>
      <c r="B10" s="352"/>
      <c r="C10" s="6"/>
    </row>
    <row r="11" spans="1:3" x14ac:dyDescent="0.25">
      <c r="A11" s="11" t="s">
        <v>533</v>
      </c>
      <c r="B11" s="352"/>
      <c r="C11" s="6"/>
    </row>
  </sheetData>
  <mergeCells count="1">
    <mergeCell ref="B9:B11"/>
  </mergeCells>
  <phoneticPr fontId="11" type="noConversion"/>
  <pageMargins left="0.78740157499999996" right="0.78740157499999996" top="0.984251969" bottom="0.984251969" header="0.4921259845" footer="0.492125984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62F2A-A9CD-4D91-ADA4-E0E27F020C6F}">
  <dimension ref="A1:F14"/>
  <sheetViews>
    <sheetView workbookViewId="0">
      <selection activeCell="E9" sqref="E9"/>
    </sheetView>
  </sheetViews>
  <sheetFormatPr baseColWidth="10" defaultColWidth="11.44140625" defaultRowHeight="13.2" x14ac:dyDescent="0.25"/>
  <cols>
    <col min="1" max="1" width="21.5546875" customWidth="1"/>
    <col min="2" max="2" width="11.88671875" customWidth="1"/>
  </cols>
  <sheetData>
    <row r="1" spans="1:6" ht="22.8" x14ac:dyDescent="0.25">
      <c r="A1" s="24" t="s">
        <v>534</v>
      </c>
      <c r="B1" s="25"/>
      <c r="C1" s="4" t="s">
        <v>5</v>
      </c>
      <c r="D1" s="6"/>
      <c r="E1" s="4" t="s">
        <v>535</v>
      </c>
      <c r="F1" s="182" t="s">
        <v>536</v>
      </c>
    </row>
    <row r="3" spans="1:6" x14ac:dyDescent="0.25">
      <c r="A3" s="179"/>
      <c r="B3" s="179"/>
      <c r="C3" s="179"/>
      <c r="D3" s="179"/>
    </row>
    <row r="4" spans="1:6" x14ac:dyDescent="0.25">
      <c r="A4" s="244" t="s">
        <v>7</v>
      </c>
      <c r="B4" s="244" t="s">
        <v>537</v>
      </c>
      <c r="C4" s="244" t="s">
        <v>538</v>
      </c>
      <c r="D4" s="244" t="s">
        <v>539</v>
      </c>
    </row>
    <row r="5" spans="1:6" x14ac:dyDescent="0.25">
      <c r="A5" s="11" t="s">
        <v>9</v>
      </c>
      <c r="B5" s="180">
        <v>9</v>
      </c>
      <c r="C5" s="180">
        <v>1</v>
      </c>
      <c r="D5" s="180">
        <f>C5+B5-1</f>
        <v>9</v>
      </c>
    </row>
    <row r="6" spans="1:6" x14ac:dyDescent="0.25">
      <c r="A6" s="11" t="s">
        <v>16</v>
      </c>
      <c r="B6" s="180">
        <v>4</v>
      </c>
      <c r="C6" s="180">
        <f>D5+1</f>
        <v>10</v>
      </c>
      <c r="D6" s="180">
        <f t="shared" ref="D6:D11" si="0">C6+B6-1</f>
        <v>13</v>
      </c>
    </row>
    <row r="7" spans="1:6" x14ac:dyDescent="0.25">
      <c r="A7" s="181" t="s">
        <v>540</v>
      </c>
      <c r="B7" s="180">
        <v>2</v>
      </c>
      <c r="C7" s="180">
        <f t="shared" ref="C7:C11" si="1">D6+1</f>
        <v>14</v>
      </c>
      <c r="D7" s="180">
        <f t="shared" si="0"/>
        <v>15</v>
      </c>
    </row>
    <row r="8" spans="1:6" x14ac:dyDescent="0.25">
      <c r="A8" s="181" t="s">
        <v>541</v>
      </c>
      <c r="B8" s="180">
        <v>10</v>
      </c>
      <c r="C8" s="180">
        <f t="shared" si="1"/>
        <v>16</v>
      </c>
      <c r="D8" s="180">
        <f t="shared" si="0"/>
        <v>25</v>
      </c>
    </row>
    <row r="9" spans="1:6" x14ac:dyDescent="0.25">
      <c r="A9" s="181" t="s">
        <v>542</v>
      </c>
      <c r="B9" s="180">
        <v>9</v>
      </c>
      <c r="C9" s="180">
        <f t="shared" si="1"/>
        <v>26</v>
      </c>
      <c r="D9" s="180">
        <f t="shared" si="0"/>
        <v>34</v>
      </c>
    </row>
    <row r="10" spans="1:6" x14ac:dyDescent="0.25">
      <c r="A10" s="181" t="s">
        <v>543</v>
      </c>
      <c r="B10" s="180">
        <v>3</v>
      </c>
      <c r="C10" s="180">
        <f t="shared" si="1"/>
        <v>35</v>
      </c>
      <c r="D10" s="180">
        <f t="shared" si="0"/>
        <v>37</v>
      </c>
    </row>
    <row r="11" spans="1:6" x14ac:dyDescent="0.25">
      <c r="A11" s="181" t="s">
        <v>544</v>
      </c>
      <c r="B11" s="180">
        <v>3</v>
      </c>
      <c r="C11" s="180">
        <f t="shared" si="1"/>
        <v>38</v>
      </c>
      <c r="D11" s="180">
        <f t="shared" si="0"/>
        <v>40</v>
      </c>
    </row>
    <row r="12" spans="1:6" x14ac:dyDescent="0.25">
      <c r="A12" s="181" t="s">
        <v>532</v>
      </c>
      <c r="B12" s="181"/>
      <c r="C12" s="181"/>
      <c r="D12" s="181"/>
    </row>
    <row r="13" spans="1:6" x14ac:dyDescent="0.25">
      <c r="A13" s="181" t="s">
        <v>545</v>
      </c>
      <c r="B13" s="180">
        <v>3</v>
      </c>
      <c r="C13" s="181"/>
      <c r="D13" s="181"/>
    </row>
    <row r="14" spans="1:6" x14ac:dyDescent="0.25">
      <c r="A14" s="178"/>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mmentaires xmlns="67d04f8e-656f-4606-8fa8-f43cace3922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5EC52C2DE46994E8FEE67C4C761EC79" ma:contentTypeVersion="7" ma:contentTypeDescription="Crée un document." ma:contentTypeScope="" ma:versionID="8cfc892b5c4c09d209386ceb1e7c7561">
  <xsd:schema xmlns:xsd="http://www.w3.org/2001/XMLSchema" xmlns:xs="http://www.w3.org/2001/XMLSchema" xmlns:p="http://schemas.microsoft.com/office/2006/metadata/properties" xmlns:ns2="67d04f8e-656f-4606-8fa8-f43cace39226" xmlns:ns3="b1fdec5f-346f-4e9b-8fde-e3ee906396c3" targetNamespace="http://schemas.microsoft.com/office/2006/metadata/properties" ma:root="true" ma:fieldsID="aaf286c139348e341e8dd1edbe87e578" ns2:_="" ns3:_="">
    <xsd:import namespace="67d04f8e-656f-4606-8fa8-f43cace39226"/>
    <xsd:import namespace="b1fdec5f-346f-4e9b-8fde-e3ee906396c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Commentair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d04f8e-656f-4606-8fa8-f43cace392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Commentaires" ma:index="14" nillable="true" ma:displayName="Commentaires" ma:format="Dropdown" ma:internalName="Commentair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1fdec5f-346f-4e9b-8fde-e3ee906396c3"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9257B2-7603-48A9-85A6-34613AFE429A}">
  <ds:schemaRefs>
    <ds:schemaRef ds:uri="http://schemas.microsoft.com/office/2006/metadata/properties"/>
    <ds:schemaRef ds:uri="http://schemas.microsoft.com/office/infopath/2007/PartnerControls"/>
    <ds:schemaRef ds:uri="67d04f8e-656f-4606-8fa8-f43cace39226"/>
  </ds:schemaRefs>
</ds:datastoreItem>
</file>

<file path=customXml/itemProps2.xml><?xml version="1.0" encoding="utf-8"?>
<ds:datastoreItem xmlns:ds="http://schemas.openxmlformats.org/officeDocument/2006/customXml" ds:itemID="{EC0DF92E-B5F4-4583-9B45-B9542D4BBB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d04f8e-656f-4606-8fa8-f43cace39226"/>
    <ds:schemaRef ds:uri="b1fdec5f-346f-4e9b-8fde-e3ee906396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1AC1AEB-A2CA-40A2-958D-2E1B587722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33</vt:i4>
      </vt:variant>
    </vt:vector>
  </HeadingPairs>
  <TitlesOfParts>
    <vt:vector size="33" baseType="lpstr">
      <vt:lpstr>Fichcomp (.csv) CARTCells</vt:lpstr>
      <vt:lpstr>Fichcomp (.csv) MRC</vt:lpstr>
      <vt:lpstr>Fichcomp (.csv) IMMUNO</vt:lpstr>
      <vt:lpstr>Fichcomp (.csv) DM Intra GHS</vt:lpstr>
      <vt:lpstr>Fichcomp (.csv) HTNM_EM</vt:lpstr>
      <vt:lpstr>Fichcomp (.csv) Test HRD</vt:lpstr>
      <vt:lpstr>Fichcomp(.csv) Radiothérapie</vt:lpstr>
      <vt:lpstr>LEG</vt:lpstr>
      <vt:lpstr>CTL</vt:lpstr>
      <vt:lpstr>STA</vt:lpstr>
      <vt:lpstr>RSA</vt:lpstr>
      <vt:lpstr>ANO</vt:lpstr>
      <vt:lpstr>ANO-ACE</vt:lpstr>
      <vt:lpstr>RSFASTC</vt:lpstr>
      <vt:lpstr>FICHSUP</vt:lpstr>
      <vt:lpstr>FICHCOMP</vt:lpstr>
      <vt:lpstr>IUM</vt:lpstr>
      <vt:lpstr>RSFA</vt:lpstr>
      <vt:lpstr>LAMDA N-1 RSA</vt:lpstr>
      <vt:lpstr>LAMDA N-1 ANO</vt:lpstr>
      <vt:lpstr>LAMDA N-1 IUM</vt:lpstr>
      <vt:lpstr>LAMDA N -1 FICHCOMP</vt:lpstr>
      <vt:lpstr>LAMDA N-1 LEG</vt:lpstr>
      <vt:lpstr>LAMDA N-1 STA</vt:lpstr>
      <vt:lpstr>LAMDA N-1 ANO-ACE</vt:lpstr>
      <vt:lpstr>LAMDA N-1 RSFSTC</vt:lpstr>
      <vt:lpstr>LAMDA N-1 RSF A </vt:lpstr>
      <vt:lpstr>LAMDA N-1 RSF B</vt:lpstr>
      <vt:lpstr>LAMDA N-1 RSF C</vt:lpstr>
      <vt:lpstr>LAMDA N-1 RSF M</vt:lpstr>
      <vt:lpstr>LAMDA N-1 RSF P</vt:lpstr>
      <vt:lpstr>LAMDA N-1 RSF H</vt:lpstr>
      <vt:lpstr>LAMDA N-1 RSF L</vt:lpstr>
    </vt:vector>
  </TitlesOfParts>
  <Manager/>
  <Company>ATIH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Emmanuel THAMMAVONG</dc:creator>
  <cp:keywords/>
  <dc:description/>
  <cp:lastModifiedBy>Aurélie GARNIER</cp:lastModifiedBy>
  <cp:revision/>
  <dcterms:created xsi:type="dcterms:W3CDTF">2007-03-23T12:36:43Z</dcterms:created>
  <dcterms:modified xsi:type="dcterms:W3CDTF">2025-05-06T14:31:12Z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0x010100A5EC52C2DE46994E8FEE67C4C761EC79</vt:lpwstr>
  </property>
</Properties>
</file>